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560" windowHeight="8040" firstSheet="4" activeTab="8"/>
  </bookViews>
  <sheets>
    <sheet name="会計マニュアル" sheetId="1" r:id="rId1"/>
    <sheet name="旅費交通費領収書（様式）" sheetId="2" r:id="rId2"/>
    <sheet name="収支決算書" sheetId="3" r:id="rId3"/>
    <sheet name="会議費" sheetId="4" r:id="rId4"/>
    <sheet name="旅費交通費" sheetId="5" r:id="rId5"/>
    <sheet name="通信運搬費" sheetId="6" r:id="rId6"/>
    <sheet name="消耗品費" sheetId="7" r:id="rId7"/>
    <sheet name="印刷製本費" sheetId="8" r:id="rId8"/>
    <sheet name="雑費" sheetId="9" r:id="rId9"/>
  </sheets>
  <definedNames>
    <definedName name="_xlnm.Print_Area" localSheetId="1">'旅費交通費領収書（様式）'!$A$1:$H$30</definedName>
  </definedNames>
  <calcPr fullCalcOnLoad="1"/>
</workbook>
</file>

<file path=xl/sharedStrings.xml><?xml version="1.0" encoding="utf-8"?>
<sst xmlns="http://schemas.openxmlformats.org/spreadsheetml/2006/main" count="201" uniqueCount="147">
  <si>
    <t>会議費収支決算</t>
  </si>
  <si>
    <t>費目</t>
  </si>
  <si>
    <t>金額</t>
  </si>
  <si>
    <t>会場費</t>
  </si>
  <si>
    <t>弁当代</t>
  </si>
  <si>
    <t>内訳</t>
  </si>
  <si>
    <t>会議費</t>
  </si>
  <si>
    <t>旅費交通費</t>
  </si>
  <si>
    <t>交通費</t>
  </si>
  <si>
    <t>通信運搬費</t>
  </si>
  <si>
    <t>消耗品費</t>
  </si>
  <si>
    <t>印刷製本費</t>
  </si>
  <si>
    <t>円</t>
  </si>
  <si>
    <t>計</t>
  </si>
  <si>
    <t>旅費交通費収支決算</t>
  </si>
  <si>
    <t>通信運搬費収支決算</t>
  </si>
  <si>
    <t>消耗品費収支決算</t>
  </si>
  <si>
    <t>事務消耗品</t>
  </si>
  <si>
    <t>印刷製本費収支決算</t>
  </si>
  <si>
    <t>＜収入の部＞</t>
  </si>
  <si>
    <t>開催地補助金</t>
  </si>
  <si>
    <t>＜支出の部＞</t>
  </si>
  <si>
    <t>雑費</t>
  </si>
  <si>
    <t>ラインテープ代</t>
  </si>
  <si>
    <t>振込手数料</t>
  </si>
  <si>
    <t>プログラム印刷</t>
  </si>
  <si>
    <t>公益財団法人日本バレーボール協会より</t>
  </si>
  <si>
    <t>資料コピー代</t>
  </si>
  <si>
    <t>雑費収支決算</t>
  </si>
  <si>
    <t>費目については、以下の通りです。</t>
  </si>
  <si>
    <t xml:space="preserve"> 会議費</t>
  </si>
  <si>
    <t xml:space="preserve"> 旅費・交通費</t>
  </si>
  <si>
    <t xml:space="preserve"> ・郵券</t>
  </si>
  <si>
    <t xml:space="preserve"> ・事務用品</t>
  </si>
  <si>
    <t xml:space="preserve"> 会計決算は非常に厳しいものがあります。厳正に且つ速やかにお願いします。</t>
  </si>
  <si>
    <t>　①全体の収支決算書</t>
  </si>
  <si>
    <t>　②会議費の収支決算書</t>
  </si>
  <si>
    <t>　③会議費の領収書クリップ留</t>
  </si>
  <si>
    <t>　④旅費交通費の収支決算書</t>
  </si>
  <si>
    <t xml:space="preserve">  ⑤旅費交通費の領収書一覧表</t>
  </si>
  <si>
    <t xml:space="preserve">  　この他の項目はありません。</t>
  </si>
  <si>
    <t>氏名</t>
  </si>
  <si>
    <t>自宅住所</t>
  </si>
  <si>
    <t>○○体育館</t>
  </si>
  <si>
    <t>1日目交通費（　　/　）　　人</t>
  </si>
  <si>
    <t>2日目交通費（　　/　　）　人</t>
  </si>
  <si>
    <t>事前打合せ（　　/　） 　人</t>
  </si>
  <si>
    <t>前日準備（　　/　）　　人</t>
  </si>
  <si>
    <t>プログラム（＠　　　円×　　　冊）</t>
  </si>
  <si>
    <t>［領収書添付］</t>
  </si>
  <si>
    <t>●日（＠　　　円×　　人）</t>
  </si>
  <si>
    <t>△日（＠　　　円×　　人）</t>
  </si>
  <si>
    <t>飲物代（　　　　円×　　　本）</t>
  </si>
  <si>
    <t>1.予算・決算について</t>
  </si>
  <si>
    <t xml:space="preserve">  この「Ｖリーグ選手といっしょにバレーボール教室」は公益財団法人日本バレーボール協会（以下ＪＶＡ）の予算において執行される事業であり、その予算・決算及び会計処理においては、ＪＶＡの公益財団法人会計基準に基づいて処理されます。そのため決算は方法、領収証の扱い等については大変厳しいものがありますので、やり直しのないよう手順等を把握の上、適正且つ正確な処理をお願いします。</t>
  </si>
  <si>
    <t>2.各県予算額</t>
  </si>
  <si>
    <t>１５０，０００円（教室運営費）</t>
  </si>
  <si>
    <t>3.費目について</t>
  </si>
  <si>
    <t>費　目</t>
  </si>
  <si>
    <t>金額(ﾓﾃﾞﾙｹｰｽ)</t>
  </si>
  <si>
    <t>内容(用途)</t>
  </si>
  <si>
    <r>
      <t>備考</t>
    </r>
    <r>
      <rPr>
        <sz val="10"/>
        <color indexed="8"/>
        <rFont val="ＭＳ Ｐゴシック"/>
        <family val="3"/>
      </rPr>
      <t>(領収書徴取注意事項等)</t>
    </r>
  </si>
  <si>
    <t>・会場費</t>
  </si>
  <si>
    <t>・看板　※写真を添付</t>
  </si>
  <si>
    <t>・お茶、お菓子代金</t>
  </si>
  <si>
    <t xml:space="preserve">  （品名・単価・個数を明記）</t>
  </si>
  <si>
    <t>※講師土産は不可</t>
  </si>
  <si>
    <t>（当日・事前とも)</t>
  </si>
  <si>
    <t xml:space="preserve"> 通信運搬費</t>
  </si>
  <si>
    <t>・郵券は郵便局又は宅配業者等</t>
  </si>
  <si>
    <t>消耗品費</t>
  </si>
  <si>
    <t>・業者領収書</t>
  </si>
  <si>
    <t xml:space="preserve">  （品名・単価・個数を明記）</t>
  </si>
  <si>
    <t>印刷製本費</t>
  </si>
  <si>
    <t xml:space="preserve"> ・チラシ、プログラム作成印刷</t>
  </si>
  <si>
    <t>※印刷物１部添付</t>
  </si>
  <si>
    <t>（単価×印刷部数を明記）</t>
  </si>
  <si>
    <t>雑費</t>
  </si>
  <si>
    <t>・振込み手数料等</t>
  </si>
  <si>
    <t>・振込み用紙/業者領収書</t>
  </si>
  <si>
    <t>合計</t>
  </si>
  <si>
    <t>4.注意事項</t>
  </si>
  <si>
    <t>○費目は、これ以外作れませんので、上記費目にあわせて処理をしてください。</t>
  </si>
  <si>
    <r>
      <t>○領収証のあて先は必ず</t>
    </r>
    <r>
      <rPr>
        <u val="single"/>
        <sz val="11"/>
        <color indexed="10"/>
        <rFont val="ＭＳ Ｐゴシック"/>
        <family val="3"/>
      </rPr>
      <t>公益財団法人日本バレーボール協会</t>
    </r>
    <r>
      <rPr>
        <sz val="11"/>
        <rFont val="ＭＳ Ｐゴシック"/>
        <family val="3"/>
      </rPr>
      <t>です。小連、県協会等は不可。</t>
    </r>
  </si>
  <si>
    <t>○領収証は張らずにクリップ留めにしてください。</t>
  </si>
  <si>
    <t>○決算報告は教室終了後２週間以内を目処にお願いします。</t>
  </si>
  <si>
    <t>5.会計決算報告の様式について</t>
  </si>
  <si>
    <t>（1）決算報告書の順序</t>
  </si>
  <si>
    <t>・旅費一覧表は一日一枚です。事前の会議２回、当日２日とすると４枚の一覧表が必要になります。</t>
  </si>
  <si>
    <t>・講師の弁当を用意していただいて、旅費支給者と数が合わなくなることがありますので注意してください。その場合は、講師分は開催地で負担と但し書きをしていただくとよいです。</t>
  </si>
  <si>
    <t>教室用飲物等</t>
  </si>
  <si>
    <t>連絡用切手購入</t>
  </si>
  <si>
    <t>　　円切手×　　枚</t>
  </si>
  <si>
    <t>科目</t>
  </si>
  <si>
    <t>金額</t>
  </si>
  <si>
    <t>摘要</t>
  </si>
  <si>
    <t>～　　　　　　県会場　～</t>
  </si>
  <si>
    <t xml:space="preserve">    以下、同様の形式で通信運搬費、消耗品費、印刷製本費、雑費 の順で作成します。</t>
  </si>
  <si>
    <t>（2）旅費交通費について　※様式別シートをプリントアウトして使用してください。</t>
  </si>
  <si>
    <t>※このファイルの科目別シートはあくまで参考です。（このように作成してください）</t>
  </si>
  <si>
    <t>収入</t>
  </si>
  <si>
    <t>支出</t>
  </si>
  <si>
    <t>収支差額</t>
  </si>
  <si>
    <t>＜収支差額＞</t>
  </si>
  <si>
    <t>○5万円を越えるものには収入印紙が必要です。</t>
  </si>
  <si>
    <t>※1　不足は開催地で補充していただくことになります。</t>
  </si>
  <si>
    <r>
      <t>・弁当代</t>
    </r>
    <r>
      <rPr>
        <sz val="9"/>
        <color indexed="8"/>
        <rFont val="ＭＳ Ｐゴシック"/>
        <family val="3"/>
      </rPr>
      <t xml:space="preserve"> </t>
    </r>
    <r>
      <rPr>
        <b/>
        <u val="single"/>
        <sz val="9"/>
        <color indexed="8"/>
        <rFont val="ＭＳ Ｐゴシック"/>
        <family val="3"/>
      </rPr>
      <t xml:space="preserve"> </t>
    </r>
    <r>
      <rPr>
        <b/>
        <u val="single"/>
        <sz val="9"/>
        <color indexed="10"/>
        <rFont val="ＭＳ Ｐゴシック"/>
        <family val="3"/>
      </rPr>
      <t>（単価・個数を明記）</t>
    </r>
  </si>
  <si>
    <t xml:space="preserve"> ・実費交通費で</t>
  </si>
  <si>
    <r>
      <t xml:space="preserve">  別紙様式使用（別シート）
</t>
    </r>
    <r>
      <rPr>
        <sz val="11"/>
        <color indexed="10"/>
        <rFont val="ＭＳ Ｐゴシック"/>
        <family val="3"/>
      </rPr>
      <t>住所・出発駅、到着駅記載
※一律支給は不可</t>
    </r>
  </si>
  <si>
    <t>（郵送先リストを添付）</t>
  </si>
  <si>
    <t>　 但し、会場使用料について、減免等を受けるため領収書宛名が小連宛でも可とする。</t>
  </si>
  <si>
    <r>
      <t>○</t>
    </r>
    <r>
      <rPr>
        <sz val="11"/>
        <color indexed="10"/>
        <rFont val="ＭＳ Ｐゴシック"/>
        <family val="3"/>
      </rPr>
      <t>オーバーして開催地で負担したものがどこで、いくらかがわかるようにしてください。</t>
    </r>
  </si>
  <si>
    <t>○講師の費用はＪＶＡが負担します。</t>
  </si>
  <si>
    <r>
      <t>・旅費の支給は、事前の会議及び当日も実費交通費とします。</t>
    </r>
    <r>
      <rPr>
        <sz val="11"/>
        <color indexed="10"/>
        <rFont val="ＭＳ Ｐゴシック"/>
        <family val="3"/>
      </rPr>
      <t>一律1,500円支給は不可。</t>
    </r>
  </si>
  <si>
    <r>
      <t>・住所と</t>
    </r>
    <r>
      <rPr>
        <sz val="11"/>
        <color indexed="10"/>
        <rFont val="ＭＳ Ｐゴシック"/>
        <family val="3"/>
      </rPr>
      <t>経路（出発駅⇒到着駅）</t>
    </r>
    <r>
      <rPr>
        <sz val="11"/>
        <rFont val="ＭＳ Ｐゴシック"/>
        <family val="3"/>
      </rPr>
      <t>の記載が必要。</t>
    </r>
  </si>
  <si>
    <r>
      <t>・基本は公共交通機関利用ですが、</t>
    </r>
    <r>
      <rPr>
        <sz val="11"/>
        <color indexed="10"/>
        <rFont val="ＭＳ Ｐゴシック"/>
        <family val="3"/>
      </rPr>
      <t>交通の便が悪く自家用車使用の場合は、都道府県協会等が</t>
    </r>
  </si>
  <si>
    <r>
      <rPr>
        <sz val="11"/>
        <color indexed="10"/>
        <rFont val="ＭＳ Ｐゴシック"/>
        <family val="3"/>
      </rPr>
      <t>　定めた旅費規程（交通費支給規程）</t>
    </r>
    <r>
      <rPr>
        <sz val="11"/>
        <rFont val="ＭＳ Ｐゴシック"/>
        <family val="3"/>
      </rPr>
      <t>のようなものを添付すること。</t>
    </r>
  </si>
  <si>
    <t>（３）決算報告関係書類の送付先＆問い合わせ先</t>
  </si>
  <si>
    <t>　</t>
  </si>
  <si>
    <t>〒５６９－１０４４　　高槻市上土室６－１２－７</t>
  </si>
  <si>
    <t>　　　　　　　　　森　　和夫　宛</t>
  </si>
  <si>
    <t>※決算書並びに報告書は、データでも送ってください。</t>
  </si>
  <si>
    <t>送付先アドレス　 mori-kyamr636125@gray.plala.or.jp</t>
  </si>
  <si>
    <r>
      <t>・</t>
    </r>
    <r>
      <rPr>
        <sz val="11"/>
        <color indexed="10"/>
        <rFont val="ＭＳ Ｐゴシック"/>
        <family val="3"/>
      </rPr>
      <t>日当は支給されません。</t>
    </r>
    <r>
      <rPr>
        <sz val="11"/>
        <rFont val="ＭＳ Ｐゴシック"/>
        <family val="3"/>
      </rPr>
      <t>ただし、お弁当等は出せますので旅費一覧に記載されている人数と同数のお弁当代の領収書（業者）が必要です。</t>
    </r>
  </si>
  <si>
    <t>＜旅費交通費支払明細書 兼　領収証＞</t>
  </si>
  <si>
    <t>事業（会議）名　：　（　　　　　　　　　　　　　　　　　　　　　　　　　　　　　　　　　　　　）</t>
  </si>
  <si>
    <t>開　　催　　 日　：　（　　　　　　　　　　　　　　　　　　　　　　　　　　　　　　　　　　　　）</t>
  </si>
  <si>
    <t>NO.</t>
  </si>
  <si>
    <t>片道移動距離(㎞)</t>
  </si>
  <si>
    <t>往復交通費</t>
  </si>
  <si>
    <t xml:space="preserve">       受領日</t>
  </si>
  <si>
    <t>経路(出発地⇔目的地）</t>
  </si>
  <si>
    <t>日本　太郎</t>
  </si>
  <si>
    <t>大阪府吹田市１－１－１</t>
  </si>
  <si>
    <t>　　年　　月　　日</t>
  </si>
  <si>
    <t>記入例</t>
  </si>
  <si>
    <t>吹田⇔京都</t>
  </si>
  <si>
    <t>印</t>
  </si>
  <si>
    <t>合　　計</t>
  </si>
  <si>
    <t xml:space="preserve">       署名捺印</t>
  </si>
  <si>
    <t>会　　場　 　名　：  （　　　　　　　　　            　）　　所在地　：　（　　　　　）都道府県（　　　　　）市区町村</t>
  </si>
  <si>
    <r>
      <t>・全て業者領収書(茶菓子などはレシートで）
・昼食、茶等の飲食は認められますが、宴会等には使用できません。</t>
    </r>
    <r>
      <rPr>
        <sz val="10"/>
        <color indexed="10"/>
        <rFont val="ＭＳ Ｐゴシック"/>
        <family val="3"/>
      </rPr>
      <t>Ｖ選手・講師の弁当代は経費から</t>
    </r>
    <r>
      <rPr>
        <sz val="10"/>
        <color indexed="8"/>
        <rFont val="ＭＳ Ｐゴシック"/>
        <family val="3"/>
      </rPr>
      <t>　</t>
    </r>
    <r>
      <rPr>
        <sz val="10"/>
        <color indexed="10"/>
        <rFont val="ＭＳ Ｐゴシック"/>
        <family val="3"/>
      </rPr>
      <t>支出ＯＫ。弁当配布者リストに名前を記載。</t>
    </r>
  </si>
  <si>
    <t>・業者領収書（要明細）</t>
  </si>
  <si>
    <r>
      <t>.・旅費交通費領収書は領収書ですので、</t>
    </r>
    <r>
      <rPr>
        <sz val="11"/>
        <color indexed="10"/>
        <rFont val="ＭＳ Ｐゴシック"/>
        <family val="3"/>
      </rPr>
      <t>署名欄は必ず直筆</t>
    </r>
    <r>
      <rPr>
        <sz val="11"/>
        <rFont val="ＭＳ Ｐゴシック"/>
        <family val="3"/>
      </rPr>
      <t>でお願いします。</t>
    </r>
  </si>
  <si>
    <t>2024年度　全国小中学生一貫バレーボール教室会計マニュアル</t>
  </si>
  <si>
    <t>※2　元Ｖ選手・実技講師に関する旅費・謝金・宿泊費等の経費は別途
      ＪＶＡにて対応します。</t>
  </si>
  <si>
    <t>2024年度全国小中学生一貫バレーボール教室収支決算書</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</si>
</sst>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ggge&quot;年&quot;m&quot;月&quot;d&quot;日&quot;;@"/>
    <numFmt numFmtId="178" formatCode="[$-411]gge&quot;年&quot;m&quot;月&quot;d&quot;日&quot;;@"/>
    <numFmt numFmtId="179" formatCode="[$]gge&quot;年&quot;m&quot;月&quot;d&quot;日&quot;;@"/>
    <numFmt numFmtId="180" formatCode="[$]ggge&quot;年&quot;m&quot;月&quot;d&quot;日&quot;;@"/>
    <numFmt numFmtId="181" formatCode="[$]gge&quot;年&quot;m&quot;月&quot;d&quot;日&quot;;@"/>
  </numFmts>
  <fonts count="60">
    <font>
      <sz val="11"/>
      <name val="ＭＳ Ｐゴシック"/>
      <family val="3"/>
    </font>
    <font>
      <sz val="11"/>
      <color indexed="8"/>
      <name val="ＭＳ Ｐゴシック"/>
      <family val="3"/>
    </font>
    <font>
      <sz val="6"/>
      <name val="ＭＳ Ｐゴシック"/>
      <family val="3"/>
    </font>
    <font>
      <sz val="14"/>
      <name val="ＭＳ Ｐゴシック"/>
      <family val="3"/>
    </font>
    <font>
      <sz val="12"/>
      <name val="ＭＳ Ｐゴシック"/>
      <family val="3"/>
    </font>
    <font>
      <sz val="10"/>
      <color indexed="8"/>
      <name val="ＭＳ Ｐゴシック"/>
      <family val="3"/>
    </font>
    <font>
      <sz val="9"/>
      <color indexed="8"/>
      <name val="ＭＳ Ｐゴシック"/>
      <family val="3"/>
    </font>
    <font>
      <b/>
      <u val="single"/>
      <sz val="9"/>
      <color indexed="8"/>
      <name val="ＭＳ Ｐゴシック"/>
      <family val="3"/>
    </font>
    <font>
      <u val="single"/>
      <sz val="11"/>
      <color indexed="10"/>
      <name val="ＭＳ Ｐゴシック"/>
      <family val="3"/>
    </font>
    <font>
      <sz val="11"/>
      <color indexed="10"/>
      <name val="ＭＳ Ｐゴシック"/>
      <family val="3"/>
    </font>
    <font>
      <b/>
      <u val="single"/>
      <sz val="9"/>
      <color indexed="10"/>
      <name val="ＭＳ Ｐゴシック"/>
      <family val="3"/>
    </font>
    <font>
      <sz val="16"/>
      <name val="ＭＳ Ｐゴシック"/>
      <family val="3"/>
    </font>
    <font>
      <sz val="9"/>
      <name val="ＭＳ Ｐゴシック"/>
      <family val="3"/>
    </font>
    <font>
      <sz val="10"/>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4"/>
      <color indexed="8"/>
      <name val="HGP創英ﾌﾟﾚｾﾞﾝｽEB"/>
      <family val="1"/>
    </font>
    <font>
      <u val="single"/>
      <sz val="14"/>
      <color indexed="8"/>
      <name val="HGP創英ﾌﾟﾚｾﾞﾝｽEB"/>
      <family val="1"/>
    </font>
    <font>
      <b/>
      <u val="single"/>
      <sz val="11"/>
      <color indexed="8"/>
      <name val="ＭＳ Ｐゴシック"/>
      <family val="3"/>
    </font>
    <font>
      <sz val="11"/>
      <color indexed="8"/>
      <name val="HGP創英角ｺﾞｼｯｸUB"/>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4"/>
      <color theme="1"/>
      <name val="HGP創英ﾌﾟﾚｾﾞﾝｽEB"/>
      <family val="1"/>
    </font>
    <font>
      <u val="single"/>
      <sz val="14"/>
      <color theme="1"/>
      <name val="HGP創英ﾌﾟﾚｾﾞﾝｽEB"/>
      <family val="1"/>
    </font>
    <font>
      <b/>
      <u val="single"/>
      <sz val="11"/>
      <color theme="1"/>
      <name val="Calibri"/>
      <family val="3"/>
    </font>
    <font>
      <sz val="11"/>
      <color theme="1"/>
      <name val="HGP創英角ｺﾞｼｯｸUB"/>
      <family val="3"/>
    </font>
    <font>
      <sz val="11"/>
      <color rgb="FFFF0000"/>
      <name val="ＭＳ Ｐゴシック"/>
      <family val="3"/>
    </font>
    <font>
      <sz val="10"/>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style="medium"/>
      <right style="medium"/>
      <top style="medium"/>
      <bottom style="medium"/>
    </border>
    <border>
      <left style="thin"/>
      <right>
        <color indexed="63"/>
      </right>
      <top>
        <color indexed="63"/>
      </top>
      <bottom>
        <color indexed="63"/>
      </bottom>
    </border>
    <border>
      <left>
        <color indexed="63"/>
      </left>
      <right style="thin"/>
      <top>
        <color indexed="63"/>
      </top>
      <bottom>
        <color indexed="63"/>
      </bottom>
    </border>
    <border>
      <left style="thin"/>
      <right/>
      <top/>
      <bottom style="thin"/>
    </border>
    <border>
      <left/>
      <right style="thin"/>
      <top/>
      <bottom style="thin"/>
    </border>
    <border>
      <left style="thin"/>
      <right style="thin"/>
      <top style="hair"/>
      <bottom style="thin"/>
    </border>
    <border>
      <left style="thin"/>
      <right style="medium"/>
      <top style="thin"/>
      <bottom style="hair"/>
    </border>
    <border>
      <left style="thin"/>
      <right style="medium"/>
      <top style="hair"/>
      <bottom style="thin"/>
    </border>
    <border>
      <left/>
      <right style="thin"/>
      <top style="thin"/>
      <bottom/>
    </border>
    <border>
      <left style="medium"/>
      <right style="thin"/>
      <top style="thin"/>
      <bottom style="thin"/>
    </border>
    <border>
      <left style="thin"/>
      <right/>
      <top style="thin"/>
      <bottom/>
    </border>
    <border>
      <left/>
      <right/>
      <top style="thin"/>
      <bottom/>
    </border>
    <border>
      <left style="thin"/>
      <right style="thin"/>
      <top/>
      <bottom style="double"/>
    </border>
    <border>
      <left style="thin"/>
      <right style="thin"/>
      <top style="thin"/>
      <bottom style="double"/>
    </border>
    <border>
      <left/>
      <right/>
      <top style="thin"/>
      <bottom style="thin"/>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5"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35" fillId="0" borderId="0">
      <alignment vertical="center"/>
      <protection/>
    </xf>
    <xf numFmtId="0" fontId="52" fillId="0" borderId="0" applyNumberFormat="0" applyFill="0" applyBorder="0" applyAlignment="0" applyProtection="0"/>
    <xf numFmtId="0" fontId="53" fillId="32" borderId="0" applyNumberFormat="0" applyBorder="0" applyAlignment="0" applyProtection="0"/>
  </cellStyleXfs>
  <cellXfs count="128">
    <xf numFmtId="0" fontId="0" fillId="0" borderId="0" xfId="0" applyAlignment="1">
      <alignment vertical="center"/>
    </xf>
    <xf numFmtId="0" fontId="0" fillId="0" borderId="0" xfId="0" applyAlignment="1">
      <alignment horizontal="center" vertical="center"/>
    </xf>
    <xf numFmtId="0" fontId="0" fillId="0" borderId="0" xfId="0" applyAlignment="1">
      <alignment vertical="center"/>
    </xf>
    <xf numFmtId="38" fontId="0" fillId="0" borderId="0" xfId="49" applyFont="1" applyAlignment="1">
      <alignment vertical="center"/>
    </xf>
    <xf numFmtId="38" fontId="3" fillId="0" borderId="0" xfId="49" applyFont="1" applyAlignment="1">
      <alignment vertical="center"/>
    </xf>
    <xf numFmtId="0" fontId="0" fillId="0" borderId="10" xfId="0" applyBorder="1" applyAlignment="1">
      <alignment vertical="center"/>
    </xf>
    <xf numFmtId="38" fontId="0" fillId="0" borderId="0" xfId="49" applyFont="1" applyAlignment="1">
      <alignment vertical="center"/>
    </xf>
    <xf numFmtId="0" fontId="0" fillId="0" borderId="0" xfId="0" applyNumberFormat="1" applyAlignment="1">
      <alignment vertical="center" shrinkToFit="1"/>
    </xf>
    <xf numFmtId="0" fontId="0" fillId="0" borderId="0" xfId="49" applyNumberFormat="1" applyFont="1" applyAlignment="1">
      <alignment vertical="center" shrinkToFit="1"/>
    </xf>
    <xf numFmtId="0" fontId="0" fillId="0" borderId="10" xfId="0" applyNumberFormat="1" applyBorder="1" applyAlignment="1">
      <alignment vertical="center" shrinkToFit="1"/>
    </xf>
    <xf numFmtId="0" fontId="4" fillId="0" borderId="0" xfId="0" applyFont="1" applyAlignment="1">
      <alignment horizontal="center" vertical="center"/>
    </xf>
    <xf numFmtId="0" fontId="4" fillId="0" borderId="0" xfId="0" applyFont="1" applyAlignment="1">
      <alignment vertical="center"/>
    </xf>
    <xf numFmtId="0" fontId="0" fillId="0" borderId="11" xfId="0" applyBorder="1" applyAlignment="1">
      <alignment vertical="center"/>
    </xf>
    <xf numFmtId="0" fontId="0" fillId="0" borderId="10" xfId="0" applyBorder="1" applyAlignment="1">
      <alignment vertical="center"/>
    </xf>
    <xf numFmtId="38" fontId="0" fillId="0" borderId="0" xfId="49" applyFont="1" applyAlignment="1">
      <alignment vertical="center"/>
    </xf>
    <xf numFmtId="0" fontId="0" fillId="0" borderId="0" xfId="0" applyBorder="1" applyAlignment="1">
      <alignment vertical="center" shrinkToFit="1"/>
    </xf>
    <xf numFmtId="38" fontId="4" fillId="0" borderId="0" xfId="49" applyFont="1" applyAlignment="1">
      <alignment vertical="center"/>
    </xf>
    <xf numFmtId="0" fontId="0" fillId="0" borderId="0" xfId="0" applyBorder="1" applyAlignment="1">
      <alignment vertical="center" wrapText="1" shrinkToFit="1"/>
    </xf>
    <xf numFmtId="0" fontId="35" fillId="0" borderId="0" xfId="62">
      <alignment vertical="center"/>
      <protection/>
    </xf>
    <xf numFmtId="0" fontId="54" fillId="0" borderId="0" xfId="0" applyFont="1" applyAlignment="1">
      <alignment vertical="center"/>
    </xf>
    <xf numFmtId="0" fontId="55" fillId="0" borderId="0" xfId="0" applyFont="1" applyAlignment="1">
      <alignment horizontal="center" vertical="center"/>
    </xf>
    <xf numFmtId="0" fontId="56" fillId="0" borderId="0" xfId="0" applyFont="1" applyAlignment="1">
      <alignment vertical="center"/>
    </xf>
    <xf numFmtId="0" fontId="0" fillId="0" borderId="0" xfId="0" applyAlignment="1">
      <alignment vertical="center" wrapText="1"/>
    </xf>
    <xf numFmtId="0" fontId="57" fillId="0" borderId="0" xfId="0" applyFont="1" applyAlignment="1">
      <alignment vertical="center"/>
    </xf>
    <xf numFmtId="0" fontId="0" fillId="0" borderId="0" xfId="0" applyAlignment="1">
      <alignment vertical="top" wrapText="1"/>
    </xf>
    <xf numFmtId="0" fontId="0" fillId="0" borderId="12" xfId="0" applyBorder="1" applyAlignment="1">
      <alignment horizontal="center" vertical="center" shrinkToFit="1"/>
    </xf>
    <xf numFmtId="0" fontId="0" fillId="0" borderId="13" xfId="0" applyBorder="1" applyAlignment="1">
      <alignment vertical="center" shrinkToFit="1"/>
    </xf>
    <xf numFmtId="3" fontId="0" fillId="0" borderId="13" xfId="0" applyNumberFormat="1" applyBorder="1" applyAlignment="1">
      <alignment vertical="center" shrinkToFit="1"/>
    </xf>
    <xf numFmtId="0" fontId="0" fillId="0" borderId="14" xfId="0" applyBorder="1" applyAlignment="1">
      <alignment vertical="center" shrinkToFit="1"/>
    </xf>
    <xf numFmtId="0" fontId="0" fillId="0" borderId="15" xfId="0" applyBorder="1" applyAlignment="1">
      <alignment vertical="center" shrinkToFit="1"/>
    </xf>
    <xf numFmtId="0" fontId="0" fillId="0" borderId="15" xfId="0" applyBorder="1" applyAlignment="1">
      <alignment horizontal="center" vertical="center" shrinkToFit="1"/>
    </xf>
    <xf numFmtId="0" fontId="0" fillId="0" borderId="13" xfId="0" applyBorder="1" applyAlignment="1">
      <alignment horizontal="left" vertical="center" shrinkToFit="1"/>
    </xf>
    <xf numFmtId="3" fontId="0" fillId="0" borderId="14" xfId="0" applyNumberFormat="1" applyBorder="1" applyAlignment="1">
      <alignment vertical="center" shrinkToFit="1"/>
    </xf>
    <xf numFmtId="0" fontId="0" fillId="0" borderId="12" xfId="0" applyBorder="1" applyAlignment="1">
      <alignment vertical="center" shrinkToFit="1"/>
    </xf>
    <xf numFmtId="0" fontId="0" fillId="0" borderId="16" xfId="0" applyBorder="1" applyAlignment="1">
      <alignment vertical="center" shrinkToFit="1"/>
    </xf>
    <xf numFmtId="3" fontId="0" fillId="0" borderId="17" xfId="0" applyNumberFormat="1" applyBorder="1" applyAlignment="1">
      <alignment vertical="center" shrinkToFit="1"/>
    </xf>
    <xf numFmtId="0" fontId="0" fillId="0" borderId="11" xfId="0" applyBorder="1" applyAlignment="1">
      <alignment vertical="center" shrinkToFit="1"/>
    </xf>
    <xf numFmtId="0" fontId="0" fillId="0" borderId="18" xfId="0" applyBorder="1" applyAlignment="1">
      <alignment vertical="center"/>
    </xf>
    <xf numFmtId="0" fontId="0" fillId="0" borderId="0" xfId="0" applyBorder="1" applyAlignment="1">
      <alignment vertical="center"/>
    </xf>
    <xf numFmtId="0" fontId="0" fillId="0" borderId="19" xfId="0" applyBorder="1" applyAlignment="1">
      <alignment vertical="center"/>
    </xf>
    <xf numFmtId="0" fontId="0" fillId="0" borderId="0"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19" xfId="0" applyBorder="1" applyAlignment="1">
      <alignment vertical="center"/>
    </xf>
    <xf numFmtId="0" fontId="0" fillId="0" borderId="21" xfId="0" applyBorder="1" applyAlignment="1">
      <alignment vertical="center"/>
    </xf>
    <xf numFmtId="38" fontId="3" fillId="0" borderId="18" xfId="49" applyFont="1" applyBorder="1" applyAlignment="1">
      <alignment vertical="center"/>
    </xf>
    <xf numFmtId="38" fontId="3" fillId="0" borderId="19" xfId="49" applyFont="1" applyBorder="1" applyAlignment="1">
      <alignment vertical="center"/>
    </xf>
    <xf numFmtId="38" fontId="3" fillId="0" borderId="20" xfId="49" applyFont="1" applyBorder="1" applyAlignment="1">
      <alignment vertical="center"/>
    </xf>
    <xf numFmtId="38" fontId="3" fillId="0" borderId="21" xfId="49" applyFont="1" applyBorder="1" applyAlignment="1">
      <alignment vertical="center"/>
    </xf>
    <xf numFmtId="0" fontId="58" fillId="0" borderId="14" xfId="0" applyFont="1" applyBorder="1" applyAlignment="1">
      <alignment horizontal="center" vertical="center" shrinkToFit="1"/>
    </xf>
    <xf numFmtId="0" fontId="58" fillId="0" borderId="14" xfId="0" applyFont="1" applyBorder="1" applyAlignment="1">
      <alignment vertical="top" wrapText="1"/>
    </xf>
    <xf numFmtId="0" fontId="58" fillId="0" borderId="0" xfId="0" applyFont="1" applyAlignment="1">
      <alignment vertical="center"/>
    </xf>
    <xf numFmtId="0" fontId="4" fillId="0" borderId="0" xfId="0" applyFont="1" applyAlignment="1">
      <alignment/>
    </xf>
    <xf numFmtId="0" fontId="0" fillId="0" borderId="0" xfId="0" applyAlignment="1">
      <alignment/>
    </xf>
    <xf numFmtId="0" fontId="0" fillId="0" borderId="13" xfId="0" applyBorder="1" applyAlignment="1">
      <alignment horizontal="center" vertical="center"/>
    </xf>
    <xf numFmtId="0" fontId="0" fillId="0" borderId="13" xfId="0" applyBorder="1" applyAlignment="1">
      <alignment horizontal="left"/>
    </xf>
    <xf numFmtId="0" fontId="0" fillId="0" borderId="22" xfId="0" applyBorder="1" applyAlignment="1">
      <alignment horizontal="center" vertical="center"/>
    </xf>
    <xf numFmtId="0" fontId="0" fillId="0" borderId="15" xfId="0" applyBorder="1" applyAlignment="1">
      <alignment horizontal="left"/>
    </xf>
    <xf numFmtId="0" fontId="0" fillId="33" borderId="12" xfId="0" applyFill="1" applyBorder="1" applyAlignment="1">
      <alignment vertical="center"/>
    </xf>
    <xf numFmtId="0" fontId="0" fillId="33" borderId="23" xfId="0" applyFill="1" applyBorder="1" applyAlignment="1">
      <alignment vertical="center"/>
    </xf>
    <xf numFmtId="0" fontId="0" fillId="33" borderId="24" xfId="0" applyFill="1" applyBorder="1" applyAlignment="1">
      <alignment horizontal="right" vertical="center"/>
    </xf>
    <xf numFmtId="0" fontId="0" fillId="0" borderId="13" xfId="0" applyBorder="1" applyAlignment="1">
      <alignment/>
    </xf>
    <xf numFmtId="0" fontId="0" fillId="0" borderId="22" xfId="0" applyBorder="1" applyAlignment="1">
      <alignment/>
    </xf>
    <xf numFmtId="0" fontId="0" fillId="0" borderId="15" xfId="0" applyBorder="1" applyAlignment="1">
      <alignment/>
    </xf>
    <xf numFmtId="0" fontId="12" fillId="0" borderId="15" xfId="0" applyFont="1" applyBorder="1" applyAlignment="1">
      <alignment horizontal="right"/>
    </xf>
    <xf numFmtId="0" fontId="0" fillId="0" borderId="25" xfId="0" applyBorder="1" applyAlignment="1">
      <alignment/>
    </xf>
    <xf numFmtId="0" fontId="0" fillId="0" borderId="21" xfId="0" applyBorder="1" applyAlignment="1">
      <alignment/>
    </xf>
    <xf numFmtId="0" fontId="0" fillId="0" borderId="0" xfId="0" applyBorder="1" applyAlignment="1">
      <alignment horizontal="left"/>
    </xf>
    <xf numFmtId="0" fontId="0" fillId="0" borderId="0" xfId="0" applyBorder="1" applyAlignment="1">
      <alignment/>
    </xf>
    <xf numFmtId="0" fontId="12" fillId="0" borderId="0" xfId="0" applyFont="1" applyBorder="1" applyAlignment="1">
      <alignment horizontal="right"/>
    </xf>
    <xf numFmtId="0" fontId="0" fillId="0" borderId="0" xfId="0" applyFill="1" applyBorder="1" applyAlignment="1">
      <alignment vertical="center"/>
    </xf>
    <xf numFmtId="0" fontId="0" fillId="0" borderId="0" xfId="0" applyFill="1" applyAlignment="1">
      <alignment vertical="center"/>
    </xf>
    <xf numFmtId="0" fontId="0" fillId="0" borderId="0" xfId="0" applyFill="1" applyBorder="1" applyAlignment="1">
      <alignment horizontal="right" vertical="center"/>
    </xf>
    <xf numFmtId="0" fontId="0" fillId="0" borderId="0" xfId="0" applyAlignment="1">
      <alignment horizontal="left" vertical="top" wrapText="1"/>
    </xf>
    <xf numFmtId="0" fontId="54" fillId="0" borderId="0" xfId="0" applyFont="1" applyAlignment="1">
      <alignment horizontal="center" vertical="center"/>
    </xf>
    <xf numFmtId="0" fontId="0" fillId="0" borderId="0" xfId="0" applyAlignment="1">
      <alignment horizontal="left" vertical="center" wrapText="1"/>
    </xf>
    <xf numFmtId="0" fontId="59" fillId="0" borderId="13" xfId="0" applyFont="1" applyBorder="1" applyAlignment="1">
      <alignment horizontal="left" vertical="center" wrapText="1" shrinkToFit="1"/>
    </xf>
    <xf numFmtId="0" fontId="0" fillId="0" borderId="14" xfId="0" applyBorder="1" applyAlignment="1">
      <alignment horizontal="left" vertical="center" shrinkToFit="1"/>
    </xf>
    <xf numFmtId="0" fontId="0" fillId="0" borderId="15" xfId="0" applyBorder="1" applyAlignment="1">
      <alignment horizontal="left" vertical="center" shrinkToFit="1"/>
    </xf>
    <xf numFmtId="0" fontId="0" fillId="0" borderId="13" xfId="0" applyBorder="1" applyAlignment="1">
      <alignment vertical="center" wrapText="1" shrinkToFit="1"/>
    </xf>
    <xf numFmtId="0" fontId="0" fillId="0" borderId="15" xfId="0" applyBorder="1" applyAlignment="1">
      <alignment vertical="center" wrapText="1" shrinkToFit="1"/>
    </xf>
    <xf numFmtId="0" fontId="0" fillId="0" borderId="0" xfId="0" applyAlignment="1">
      <alignment/>
    </xf>
    <xf numFmtId="0" fontId="0" fillId="0" borderId="13" xfId="0" applyBorder="1" applyAlignment="1">
      <alignment horizontal="center" vertical="center"/>
    </xf>
    <xf numFmtId="0" fontId="0" fillId="0" borderId="15" xfId="0" applyBorder="1" applyAlignment="1">
      <alignment horizontal="center" vertical="center"/>
    </xf>
    <xf numFmtId="0" fontId="0" fillId="0" borderId="13" xfId="0" applyBorder="1" applyAlignment="1">
      <alignment horizontal="center" vertical="center" shrinkToFit="1"/>
    </xf>
    <xf numFmtId="0" fontId="0" fillId="0" borderId="15" xfId="0" applyBorder="1" applyAlignment="1">
      <alignment horizontal="center" vertical="center" shrinkToFit="1"/>
    </xf>
    <xf numFmtId="0" fontId="11" fillId="33" borderId="12" xfId="0" applyFont="1" applyFill="1" applyBorder="1" applyAlignment="1">
      <alignment horizontal="center" vertical="center"/>
    </xf>
    <xf numFmtId="3" fontId="4" fillId="0" borderId="13" xfId="0" applyNumberFormat="1" applyFont="1" applyBorder="1" applyAlignment="1">
      <alignment vertical="center"/>
    </xf>
    <xf numFmtId="0" fontId="4" fillId="0" borderId="15" xfId="0" applyFont="1" applyBorder="1" applyAlignment="1">
      <alignment vertical="center"/>
    </xf>
    <xf numFmtId="0" fontId="0" fillId="0" borderId="26" xfId="0" applyBorder="1" applyAlignment="1">
      <alignment horizontal="center" vertical="center"/>
    </xf>
    <xf numFmtId="0" fontId="0" fillId="33" borderId="12" xfId="0" applyFill="1" applyBorder="1" applyAlignment="1">
      <alignment horizontal="center" vertical="center"/>
    </xf>
    <xf numFmtId="0" fontId="11" fillId="33" borderId="13" xfId="0" applyFont="1" applyFill="1" applyBorder="1" applyAlignment="1">
      <alignment horizontal="center" vertical="center"/>
    </xf>
    <xf numFmtId="0" fontId="11" fillId="33" borderId="15" xfId="0" applyFont="1" applyFill="1"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xf>
    <xf numFmtId="0" fontId="0" fillId="0" borderId="25" xfId="0" applyBorder="1" applyAlignment="1">
      <alignment/>
    </xf>
    <xf numFmtId="0" fontId="0" fillId="0" borderId="20" xfId="0" applyBorder="1" applyAlignment="1">
      <alignment horizontal="center" vertical="center"/>
    </xf>
    <xf numFmtId="0" fontId="0" fillId="0" borderId="10" xfId="0" applyBorder="1" applyAlignment="1">
      <alignment/>
    </xf>
    <xf numFmtId="0" fontId="0" fillId="0" borderId="21" xfId="0" applyBorder="1" applyAlignment="1">
      <alignment/>
    </xf>
    <xf numFmtId="0" fontId="0" fillId="0" borderId="13" xfId="0" applyBorder="1" applyAlignment="1">
      <alignment horizontal="left" vertical="center"/>
    </xf>
    <xf numFmtId="0" fontId="0" fillId="0" borderId="15" xfId="0" applyBorder="1" applyAlignment="1">
      <alignment horizontal="left" vertical="center"/>
    </xf>
    <xf numFmtId="0" fontId="0" fillId="0" borderId="29" xfId="0" applyBorder="1" applyAlignment="1">
      <alignment horizontal="left" vertical="center"/>
    </xf>
    <xf numFmtId="0" fontId="0" fillId="0" borderId="12" xfId="0" applyBorder="1" applyAlignment="1">
      <alignment horizontal="center" vertical="center"/>
    </xf>
    <xf numFmtId="38" fontId="3" fillId="0" borderId="15" xfId="0" applyNumberFormat="1" applyFont="1" applyBorder="1" applyAlignment="1">
      <alignment horizontal="right" vertical="center"/>
    </xf>
    <xf numFmtId="38" fontId="3" fillId="0" borderId="12" xfId="0" applyNumberFormat="1" applyFont="1" applyBorder="1" applyAlignment="1">
      <alignment horizontal="right" vertical="center"/>
    </xf>
    <xf numFmtId="0" fontId="0" fillId="0" borderId="30" xfId="0" applyBorder="1" applyAlignment="1">
      <alignment horizontal="center" vertical="center"/>
    </xf>
    <xf numFmtId="38" fontId="3" fillId="0" borderId="12" xfId="49" applyFont="1" applyBorder="1" applyAlignment="1">
      <alignment horizontal="right" vertical="center"/>
    </xf>
    <xf numFmtId="38" fontId="3" fillId="0" borderId="16" xfId="0" applyNumberFormat="1" applyFont="1" applyBorder="1" applyAlignment="1">
      <alignment horizontal="right" vertical="center"/>
    </xf>
    <xf numFmtId="38" fontId="3" fillId="0" borderId="11" xfId="0" applyNumberFormat="1" applyFont="1" applyBorder="1" applyAlignment="1">
      <alignment horizontal="right" vertical="center"/>
    </xf>
    <xf numFmtId="0" fontId="4" fillId="0" borderId="16" xfId="0" applyFont="1" applyBorder="1" applyAlignment="1">
      <alignment horizontal="center" vertical="center"/>
    </xf>
    <xf numFmtId="0" fontId="4" fillId="0" borderId="31" xfId="0" applyFont="1" applyBorder="1" applyAlignment="1">
      <alignment horizontal="center" vertical="center"/>
    </xf>
    <xf numFmtId="0" fontId="4" fillId="0" borderId="11" xfId="0" applyFont="1" applyBorder="1" applyAlignment="1">
      <alignment horizontal="center" vertical="center"/>
    </xf>
    <xf numFmtId="0" fontId="0" fillId="0" borderId="27" xfId="0" applyBorder="1" applyAlignment="1">
      <alignment horizontal="left" vertical="center" shrinkToFit="1"/>
    </xf>
    <xf numFmtId="0" fontId="0" fillId="0" borderId="28" xfId="0" applyBorder="1" applyAlignment="1">
      <alignment horizontal="left" vertical="center" shrinkToFit="1"/>
    </xf>
    <xf numFmtId="0" fontId="0" fillId="0" borderId="25" xfId="0" applyBorder="1" applyAlignment="1">
      <alignment horizontal="left" vertical="center" shrinkToFit="1"/>
    </xf>
    <xf numFmtId="38" fontId="3" fillId="0" borderId="30" xfId="49" applyFont="1" applyBorder="1" applyAlignment="1">
      <alignment horizontal="right" vertical="center"/>
    </xf>
    <xf numFmtId="176" fontId="3" fillId="0" borderId="31" xfId="0" applyNumberFormat="1" applyFont="1" applyBorder="1" applyAlignment="1">
      <alignment horizontal="right" vertical="center"/>
    </xf>
    <xf numFmtId="0" fontId="4" fillId="0" borderId="0" xfId="0" applyFont="1" applyAlignment="1">
      <alignment horizontal="center" vertical="center"/>
    </xf>
    <xf numFmtId="38" fontId="3" fillId="0" borderId="18" xfId="49" applyFont="1" applyBorder="1" applyAlignment="1">
      <alignment vertical="center"/>
    </xf>
    <xf numFmtId="38" fontId="3" fillId="0" borderId="19" xfId="49" applyFont="1" applyBorder="1" applyAlignment="1">
      <alignment vertical="center"/>
    </xf>
    <xf numFmtId="0" fontId="0" fillId="0" borderId="25" xfId="0" applyBorder="1" applyAlignment="1">
      <alignment horizontal="center" vertical="center"/>
    </xf>
    <xf numFmtId="0" fontId="0" fillId="0" borderId="16" xfId="0" applyBorder="1" applyAlignment="1">
      <alignment horizontal="center" vertical="center"/>
    </xf>
    <xf numFmtId="0" fontId="0" fillId="0" borderId="11" xfId="0" applyBorder="1" applyAlignment="1">
      <alignment horizontal="center" vertical="center"/>
    </xf>
    <xf numFmtId="0" fontId="0" fillId="0" borderId="0" xfId="0" applyAlignment="1">
      <alignment horizontal="center" vertical="center"/>
    </xf>
    <xf numFmtId="38" fontId="3" fillId="0" borderId="28" xfId="0" applyNumberFormat="1" applyFont="1" applyBorder="1" applyAlignment="1">
      <alignment vertical="center"/>
    </xf>
    <xf numFmtId="0" fontId="3" fillId="0" borderId="28" xfId="0" applyFont="1" applyBorder="1" applyAlignment="1">
      <alignment vertical="center"/>
    </xf>
    <xf numFmtId="38" fontId="3" fillId="0" borderId="0" xfId="49" applyFont="1" applyAlignment="1">
      <alignment vertical="center"/>
    </xf>
    <xf numFmtId="0" fontId="0" fillId="0" borderId="0" xfId="0" applyAlignment="1">
      <alignmen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sheetPr>
  <dimension ref="A1:I80"/>
  <sheetViews>
    <sheetView zoomScaleSheetLayoutView="100" workbookViewId="0" topLeftCell="A67">
      <selection activeCell="I9" sqref="I9"/>
    </sheetView>
  </sheetViews>
  <sheetFormatPr defaultColWidth="9.00390625" defaultRowHeight="13.5"/>
  <cols>
    <col min="1" max="1" width="3.375" style="0" customWidth="1"/>
    <col min="2" max="2" width="16.50390625" style="0" customWidth="1"/>
    <col min="3" max="3" width="11.375" style="0" customWidth="1"/>
    <col min="4" max="4" width="22.625" style="0" bestFit="1" customWidth="1"/>
    <col min="5" max="5" width="24.125" style="0" customWidth="1"/>
    <col min="6" max="6" width="7.25390625" style="0" customWidth="1"/>
    <col min="7" max="7" width="2.625" style="0" customWidth="1"/>
    <col min="10" max="10" width="3.25390625" style="0" customWidth="1"/>
  </cols>
  <sheetData>
    <row r="1" spans="1:9" ht="13.5" customHeight="1">
      <c r="A1" s="74" t="s">
        <v>144</v>
      </c>
      <c r="B1" s="74"/>
      <c r="C1" s="74"/>
      <c r="D1" s="74"/>
      <c r="E1" s="74"/>
      <c r="F1" s="74"/>
      <c r="G1" s="19"/>
      <c r="H1" s="19"/>
      <c r="I1" s="19"/>
    </row>
    <row r="2" spans="1:9" ht="13.5" customHeight="1">
      <c r="A2" s="74"/>
      <c r="B2" s="74"/>
      <c r="C2" s="74"/>
      <c r="D2" s="74"/>
      <c r="E2" s="74"/>
      <c r="F2" s="74"/>
      <c r="G2" s="19"/>
      <c r="H2" s="19"/>
      <c r="I2" s="19"/>
    </row>
    <row r="3" spans="1:9" ht="13.5" customHeight="1">
      <c r="A3" s="20"/>
      <c r="B3" s="20"/>
      <c r="C3" s="20"/>
      <c r="D3" s="20"/>
      <c r="E3" s="20"/>
      <c r="F3" s="20"/>
      <c r="G3" s="20"/>
      <c r="H3" s="20"/>
      <c r="I3" s="20"/>
    </row>
    <row r="5" ht="13.5">
      <c r="A5" s="21" t="s">
        <v>53</v>
      </c>
    </row>
    <row r="6" spans="2:9" ht="13.5" customHeight="1">
      <c r="B6" s="75" t="s">
        <v>54</v>
      </c>
      <c r="C6" s="75"/>
      <c r="D6" s="75"/>
      <c r="E6" s="75"/>
      <c r="F6" s="75"/>
      <c r="G6" s="22"/>
      <c r="H6" s="22"/>
      <c r="I6" s="22"/>
    </row>
    <row r="7" spans="2:9" ht="13.5">
      <c r="B7" s="75"/>
      <c r="C7" s="75"/>
      <c r="D7" s="75"/>
      <c r="E7" s="75"/>
      <c r="F7" s="75"/>
      <c r="G7" s="22"/>
      <c r="H7" s="22"/>
      <c r="I7" s="22"/>
    </row>
    <row r="8" spans="2:9" ht="13.5">
      <c r="B8" s="75"/>
      <c r="C8" s="75"/>
      <c r="D8" s="75"/>
      <c r="E8" s="75"/>
      <c r="F8" s="75"/>
      <c r="G8" s="22"/>
      <c r="H8" s="22"/>
      <c r="I8" s="22"/>
    </row>
    <row r="9" spans="2:9" ht="13.5">
      <c r="B9" s="75"/>
      <c r="C9" s="75"/>
      <c r="D9" s="75"/>
      <c r="E9" s="75"/>
      <c r="F9" s="75"/>
      <c r="G9" s="22"/>
      <c r="H9" s="22"/>
      <c r="I9" s="22"/>
    </row>
    <row r="10" spans="2:9" ht="13.5">
      <c r="B10" s="75"/>
      <c r="C10" s="75"/>
      <c r="D10" s="75"/>
      <c r="E10" s="75"/>
      <c r="F10" s="75"/>
      <c r="G10" s="22"/>
      <c r="H10" s="22"/>
      <c r="I10" s="22"/>
    </row>
    <row r="11" spans="2:9" ht="13.5">
      <c r="B11" s="75"/>
      <c r="C11" s="75"/>
      <c r="D11" s="75"/>
      <c r="E11" s="75"/>
      <c r="F11" s="75"/>
      <c r="G11" s="22"/>
      <c r="H11" s="22"/>
      <c r="I11" s="22"/>
    </row>
    <row r="13" spans="1:3" ht="13.5">
      <c r="A13" s="21" t="s">
        <v>55</v>
      </c>
      <c r="C13" s="23" t="s">
        <v>56</v>
      </c>
    </row>
    <row r="14" ht="13.5">
      <c r="C14" t="s">
        <v>105</v>
      </c>
    </row>
    <row r="15" spans="3:9" ht="13.5" customHeight="1">
      <c r="C15" s="73" t="s">
        <v>145</v>
      </c>
      <c r="D15" s="73"/>
      <c r="E15" s="73"/>
      <c r="F15" s="73"/>
      <c r="G15" s="24"/>
      <c r="H15" s="24"/>
      <c r="I15" s="24"/>
    </row>
    <row r="16" spans="3:9" ht="13.5">
      <c r="C16" s="73"/>
      <c r="D16" s="73"/>
      <c r="E16" s="73"/>
      <c r="F16" s="73"/>
      <c r="G16" s="24"/>
      <c r="H16" s="24"/>
      <c r="I16" s="24"/>
    </row>
    <row r="18" ht="13.5">
      <c r="A18" s="21" t="s">
        <v>57</v>
      </c>
    </row>
    <row r="19" ht="13.5">
      <c r="B19" t="s">
        <v>29</v>
      </c>
    </row>
    <row r="21" spans="2:5" ht="18" customHeight="1">
      <c r="B21" s="25" t="s">
        <v>58</v>
      </c>
      <c r="C21" s="25" t="s">
        <v>59</v>
      </c>
      <c r="D21" s="25" t="s">
        <v>60</v>
      </c>
      <c r="E21" s="25" t="s">
        <v>61</v>
      </c>
    </row>
    <row r="22" spans="2:5" ht="18" customHeight="1">
      <c r="B22" s="26" t="s">
        <v>30</v>
      </c>
      <c r="C22" s="27">
        <v>50000</v>
      </c>
      <c r="D22" s="26" t="s">
        <v>62</v>
      </c>
      <c r="E22" s="76" t="s">
        <v>141</v>
      </c>
    </row>
    <row r="23" spans="2:5" ht="18" customHeight="1">
      <c r="B23" s="28"/>
      <c r="C23" s="28"/>
      <c r="D23" s="28" t="s">
        <v>63</v>
      </c>
      <c r="E23" s="77"/>
    </row>
    <row r="24" spans="2:5" ht="18" customHeight="1">
      <c r="B24" s="28"/>
      <c r="C24" s="28"/>
      <c r="D24" s="28" t="s">
        <v>106</v>
      </c>
      <c r="E24" s="77"/>
    </row>
    <row r="25" spans="2:5" ht="18" customHeight="1">
      <c r="B25" s="28"/>
      <c r="C25" s="28"/>
      <c r="D25" s="28" t="s">
        <v>64</v>
      </c>
      <c r="E25" s="77"/>
    </row>
    <row r="26" spans="2:5" ht="18" customHeight="1">
      <c r="B26" s="28"/>
      <c r="C26" s="28"/>
      <c r="D26" s="28" t="s">
        <v>65</v>
      </c>
      <c r="E26" s="77"/>
    </row>
    <row r="27" spans="2:5" ht="18" customHeight="1">
      <c r="B27" s="29"/>
      <c r="C27" s="29"/>
      <c r="D27" s="29" t="s">
        <v>66</v>
      </c>
      <c r="E27" s="78"/>
    </row>
    <row r="28" spans="2:5" ht="22.5" customHeight="1">
      <c r="B28" s="26" t="s">
        <v>31</v>
      </c>
      <c r="C28" s="27">
        <v>40000</v>
      </c>
      <c r="D28" s="26" t="s">
        <v>107</v>
      </c>
      <c r="E28" s="79" t="s">
        <v>108</v>
      </c>
    </row>
    <row r="29" spans="2:5" ht="22.5" customHeight="1">
      <c r="B29" s="29"/>
      <c r="C29" s="29"/>
      <c r="D29" s="30" t="s">
        <v>67</v>
      </c>
      <c r="E29" s="80"/>
    </row>
    <row r="30" spans="2:5" ht="18" customHeight="1">
      <c r="B30" s="26" t="s">
        <v>68</v>
      </c>
      <c r="C30" s="27">
        <v>15000</v>
      </c>
      <c r="D30" s="26" t="s">
        <v>32</v>
      </c>
      <c r="E30" s="31" t="s">
        <v>69</v>
      </c>
    </row>
    <row r="31" spans="2:5" ht="18" customHeight="1">
      <c r="B31" s="28"/>
      <c r="C31" s="28"/>
      <c r="D31" s="28"/>
      <c r="E31" s="50" t="s">
        <v>109</v>
      </c>
    </row>
    <row r="32" spans="2:5" ht="18" customHeight="1">
      <c r="B32" s="26" t="s">
        <v>70</v>
      </c>
      <c r="C32" s="27">
        <v>10000</v>
      </c>
      <c r="D32" s="26" t="s">
        <v>33</v>
      </c>
      <c r="E32" s="26" t="s">
        <v>142</v>
      </c>
    </row>
    <row r="33" spans="2:5" ht="18" customHeight="1">
      <c r="B33" s="28"/>
      <c r="C33" s="32"/>
      <c r="D33" s="28" t="s">
        <v>72</v>
      </c>
      <c r="E33" s="28"/>
    </row>
    <row r="34" spans="2:5" ht="18" customHeight="1">
      <c r="B34" s="26" t="s">
        <v>73</v>
      </c>
      <c r="C34" s="27">
        <v>30000</v>
      </c>
      <c r="D34" s="26" t="s">
        <v>74</v>
      </c>
      <c r="E34" s="26" t="s">
        <v>71</v>
      </c>
    </row>
    <row r="35" spans="2:5" ht="18" customHeight="1">
      <c r="B35" s="28"/>
      <c r="C35" s="28"/>
      <c r="D35" s="49" t="s">
        <v>75</v>
      </c>
      <c r="E35" s="28"/>
    </row>
    <row r="36" spans="2:5" ht="18" customHeight="1">
      <c r="B36" s="29"/>
      <c r="C36" s="28"/>
      <c r="D36" s="30" t="s">
        <v>76</v>
      </c>
      <c r="E36" s="29"/>
    </row>
    <row r="37" spans="2:5" ht="18" customHeight="1" thickBot="1">
      <c r="B37" s="33" t="s">
        <v>77</v>
      </c>
      <c r="C37" s="27">
        <v>5000</v>
      </c>
      <c r="D37" s="33" t="s">
        <v>78</v>
      </c>
      <c r="E37" s="33" t="s">
        <v>79</v>
      </c>
    </row>
    <row r="38" spans="2:5" ht="18" customHeight="1" thickBot="1">
      <c r="B38" s="34" t="s">
        <v>80</v>
      </c>
      <c r="C38" s="35">
        <f>SUM(C22:C37)</f>
        <v>150000</v>
      </c>
      <c r="D38" s="36"/>
      <c r="E38" s="33"/>
    </row>
    <row r="39" ht="18" customHeight="1"/>
    <row r="40" ht="18" customHeight="1">
      <c r="A40" s="21" t="s">
        <v>81</v>
      </c>
    </row>
    <row r="41" ht="18" customHeight="1">
      <c r="B41" t="s">
        <v>82</v>
      </c>
    </row>
    <row r="42" ht="18" customHeight="1">
      <c r="B42" t="s">
        <v>83</v>
      </c>
    </row>
    <row r="43" ht="18" customHeight="1">
      <c r="B43" t="s">
        <v>110</v>
      </c>
    </row>
    <row r="44" ht="18" customHeight="1">
      <c r="B44" t="s">
        <v>84</v>
      </c>
    </row>
    <row r="45" ht="18" customHeight="1">
      <c r="B45" t="s">
        <v>111</v>
      </c>
    </row>
    <row r="46" ht="18" customHeight="1">
      <c r="B46" t="s">
        <v>104</v>
      </c>
    </row>
    <row r="47" ht="18" customHeight="1">
      <c r="B47" t="s">
        <v>112</v>
      </c>
    </row>
    <row r="48" ht="18" customHeight="1">
      <c r="B48" t="s">
        <v>85</v>
      </c>
    </row>
    <row r="49" ht="18" customHeight="1"/>
    <row r="50" ht="18" customHeight="1">
      <c r="A50" s="21" t="s">
        <v>86</v>
      </c>
    </row>
    <row r="51" ht="18" customHeight="1"/>
    <row r="52" ht="18" customHeight="1">
      <c r="A52" t="s">
        <v>34</v>
      </c>
    </row>
    <row r="53" ht="18" customHeight="1"/>
    <row r="54" ht="18" customHeight="1">
      <c r="A54" t="s">
        <v>87</v>
      </c>
    </row>
    <row r="55" ht="18" customHeight="1">
      <c r="B55" t="s">
        <v>35</v>
      </c>
    </row>
    <row r="56" ht="18" customHeight="1">
      <c r="B56" t="s">
        <v>36</v>
      </c>
    </row>
    <row r="57" ht="18" customHeight="1">
      <c r="B57" t="s">
        <v>37</v>
      </c>
    </row>
    <row r="58" ht="18" customHeight="1">
      <c r="B58" t="s">
        <v>38</v>
      </c>
    </row>
    <row r="59" ht="18" customHeight="1">
      <c r="B59" t="s">
        <v>39</v>
      </c>
    </row>
    <row r="60" ht="18" customHeight="1">
      <c r="B60" t="s">
        <v>97</v>
      </c>
    </row>
    <row r="61" ht="18" customHeight="1">
      <c r="B61" t="s">
        <v>40</v>
      </c>
    </row>
    <row r="62" ht="18" customHeight="1">
      <c r="B62" t="s">
        <v>99</v>
      </c>
    </row>
    <row r="63" ht="18" customHeight="1"/>
    <row r="64" ht="18" customHeight="1">
      <c r="A64" t="s">
        <v>98</v>
      </c>
    </row>
    <row r="65" ht="18" customHeight="1">
      <c r="B65" t="s">
        <v>113</v>
      </c>
    </row>
    <row r="66" spans="2:6" ht="18" customHeight="1">
      <c r="B66" s="73" t="s">
        <v>123</v>
      </c>
      <c r="C66" s="73"/>
      <c r="D66" s="73"/>
      <c r="E66" s="73"/>
      <c r="F66" s="73"/>
    </row>
    <row r="67" spans="2:6" ht="18" customHeight="1">
      <c r="B67" s="73"/>
      <c r="C67" s="73"/>
      <c r="D67" s="73"/>
      <c r="E67" s="73"/>
      <c r="F67" s="73"/>
    </row>
    <row r="68" ht="18" customHeight="1">
      <c r="B68" t="s">
        <v>88</v>
      </c>
    </row>
    <row r="69" ht="18" customHeight="1">
      <c r="B69" t="s">
        <v>143</v>
      </c>
    </row>
    <row r="70" ht="18" customHeight="1">
      <c r="B70" t="s">
        <v>114</v>
      </c>
    </row>
    <row r="71" spans="2:6" ht="18" customHeight="1">
      <c r="B71" s="73" t="s">
        <v>89</v>
      </c>
      <c r="C71" s="73"/>
      <c r="D71" s="73"/>
      <c r="E71" s="73"/>
      <c r="F71" s="73"/>
    </row>
    <row r="72" spans="2:6" ht="18" customHeight="1">
      <c r="B72" s="73"/>
      <c r="C72" s="73"/>
      <c r="D72" s="73"/>
      <c r="E72" s="73"/>
      <c r="F72" s="73"/>
    </row>
    <row r="73" ht="18" customHeight="1">
      <c r="B73" t="s">
        <v>115</v>
      </c>
    </row>
    <row r="74" ht="18" customHeight="1">
      <c r="B74" t="s">
        <v>116</v>
      </c>
    </row>
    <row r="75" ht="18" customHeight="1"/>
    <row r="76" ht="18" customHeight="1">
      <c r="A76" t="s">
        <v>117</v>
      </c>
    </row>
    <row r="77" spans="1:2" ht="18" customHeight="1">
      <c r="A77" t="s">
        <v>118</v>
      </c>
      <c r="B77" t="s">
        <v>119</v>
      </c>
    </row>
    <row r="78" ht="18" customHeight="1">
      <c r="B78" t="s">
        <v>120</v>
      </c>
    </row>
    <row r="79" spans="2:4" ht="13.5">
      <c r="B79" s="51" t="s">
        <v>121</v>
      </c>
      <c r="C79" s="51"/>
      <c r="D79" s="51"/>
    </row>
    <row r="80" spans="2:4" ht="13.5">
      <c r="B80" s="51" t="s">
        <v>122</v>
      </c>
      <c r="C80" s="51"/>
      <c r="D80" s="51"/>
    </row>
  </sheetData>
  <sheetProtection/>
  <mergeCells count="7">
    <mergeCell ref="B66:F67"/>
    <mergeCell ref="B71:F72"/>
    <mergeCell ref="A1:F2"/>
    <mergeCell ref="B6:F11"/>
    <mergeCell ref="C15:F16"/>
    <mergeCell ref="E22:E27"/>
    <mergeCell ref="E28:E29"/>
  </mergeCells>
  <printOptions/>
  <pageMargins left="0.7" right="0.7" top="0.75" bottom="0.75" header="0.3" footer="0.3"/>
  <pageSetup orientation="portrait" paperSize="9" scale="99" r:id="rId1"/>
  <headerFooter>
    <oddFooter>&amp;C&amp;P</oddFooter>
  </headerFooter>
  <rowBreaks count="1" manualBreakCount="1">
    <brk id="49" max="255" man="1"/>
  </rowBreaks>
</worksheet>
</file>

<file path=xl/worksheets/sheet2.xml><?xml version="1.0" encoding="utf-8"?>
<worksheet xmlns="http://schemas.openxmlformats.org/spreadsheetml/2006/main" xmlns:r="http://schemas.openxmlformats.org/officeDocument/2006/relationships">
  <sheetPr>
    <tabColor rgb="FF92D050"/>
  </sheetPr>
  <dimension ref="A1:L28"/>
  <sheetViews>
    <sheetView view="pageBreakPreview" zoomScaleSheetLayoutView="100" workbookViewId="0" topLeftCell="A1">
      <selection activeCell="H11" sqref="H11"/>
    </sheetView>
  </sheetViews>
  <sheetFormatPr defaultColWidth="9.00390625" defaultRowHeight="13.5"/>
  <cols>
    <col min="1" max="1" width="3.625" style="18" customWidth="1"/>
    <col min="2" max="2" width="12.625" style="18" customWidth="1"/>
    <col min="3" max="3" width="23.625" style="18" customWidth="1"/>
    <col min="4" max="4" width="8.625" style="18" customWidth="1"/>
    <col min="5" max="5" width="9.00390625" style="18" customWidth="1"/>
    <col min="6" max="6" width="24.875" style="18" customWidth="1"/>
    <col min="7" max="7" width="0.74609375" style="18" customWidth="1"/>
    <col min="8" max="8" width="10.75390625" style="18" customWidth="1"/>
    <col min="9" max="16384" width="9.00390625" style="18" customWidth="1"/>
  </cols>
  <sheetData>
    <row r="1" spans="1:12" ht="14.25">
      <c r="A1" s="52" t="s">
        <v>124</v>
      </c>
      <c r="B1" s="53"/>
      <c r="C1" s="53"/>
      <c r="D1" s="53"/>
      <c r="E1" s="53"/>
      <c r="F1" s="53"/>
      <c r="G1" s="53"/>
      <c r="H1" s="53"/>
      <c r="I1" s="53"/>
      <c r="J1" s="53"/>
      <c r="K1" s="53"/>
      <c r="L1" s="53"/>
    </row>
    <row r="2" spans="1:12" ht="13.5">
      <c r="A2" s="53"/>
      <c r="B2" s="81" t="s">
        <v>125</v>
      </c>
      <c r="C2" s="81"/>
      <c r="D2" s="81"/>
      <c r="E2" s="81"/>
      <c r="F2" s="81"/>
      <c r="G2" s="53"/>
      <c r="H2" s="53"/>
      <c r="I2" s="53"/>
      <c r="J2" s="53"/>
      <c r="K2" s="53"/>
      <c r="L2" s="53"/>
    </row>
    <row r="3" spans="1:12" ht="13.5">
      <c r="A3" s="53"/>
      <c r="B3" s="81" t="s">
        <v>140</v>
      </c>
      <c r="C3" s="81"/>
      <c r="D3" s="81"/>
      <c r="E3" s="81"/>
      <c r="F3" s="81"/>
      <c r="G3" s="81"/>
      <c r="H3" s="81"/>
      <c r="I3" s="81"/>
      <c r="J3" s="81"/>
      <c r="K3" s="81"/>
      <c r="L3" s="81"/>
    </row>
    <row r="4" spans="1:12" ht="13.5">
      <c r="A4" s="53"/>
      <c r="B4" s="81" t="s">
        <v>126</v>
      </c>
      <c r="C4" s="81"/>
      <c r="D4" s="81"/>
      <c r="E4" s="81"/>
      <c r="F4" s="81"/>
      <c r="G4" s="81"/>
      <c r="H4" s="81"/>
      <c r="I4" s="81"/>
      <c r="J4" s="81"/>
      <c r="K4" s="81"/>
      <c r="L4" s="81"/>
    </row>
    <row r="5" spans="1:12" ht="19.5" customHeight="1">
      <c r="A5" s="82" t="s">
        <v>127</v>
      </c>
      <c r="B5" s="82" t="s">
        <v>41</v>
      </c>
      <c r="C5" s="54" t="s">
        <v>42</v>
      </c>
      <c r="D5" s="84" t="s">
        <v>128</v>
      </c>
      <c r="E5" s="82" t="s">
        <v>129</v>
      </c>
      <c r="F5" s="55" t="s">
        <v>130</v>
      </c>
      <c r="G5" s="67"/>
      <c r="H5" s="53"/>
      <c r="I5" s="53"/>
      <c r="J5" s="53"/>
      <c r="K5" s="53"/>
      <c r="L5" s="53"/>
    </row>
    <row r="6" spans="1:12" ht="19.5" customHeight="1">
      <c r="A6" s="83"/>
      <c r="B6" s="83"/>
      <c r="C6" s="56" t="s">
        <v>131</v>
      </c>
      <c r="D6" s="85"/>
      <c r="E6" s="83"/>
      <c r="F6" s="57" t="s">
        <v>139</v>
      </c>
      <c r="G6" s="67"/>
      <c r="H6" s="53"/>
      <c r="I6" s="53"/>
      <c r="J6" s="53"/>
      <c r="K6" s="53"/>
      <c r="L6" s="53"/>
    </row>
    <row r="7" spans="1:8" ht="19.5" customHeight="1">
      <c r="A7" s="89">
        <v>1</v>
      </c>
      <c r="B7" s="90" t="s">
        <v>132</v>
      </c>
      <c r="C7" s="58" t="s">
        <v>133</v>
      </c>
      <c r="D7" s="91">
        <v>35</v>
      </c>
      <c r="E7" s="86">
        <v>1160</v>
      </c>
      <c r="F7" s="59" t="s">
        <v>134</v>
      </c>
      <c r="G7" s="70"/>
      <c r="H7" s="71" t="s">
        <v>135</v>
      </c>
    </row>
    <row r="8" spans="1:8" ht="19.5" customHeight="1">
      <c r="A8" s="89"/>
      <c r="B8" s="90"/>
      <c r="C8" s="58" t="s">
        <v>136</v>
      </c>
      <c r="D8" s="92"/>
      <c r="E8" s="86"/>
      <c r="F8" s="60" t="s">
        <v>137</v>
      </c>
      <c r="G8" s="72"/>
      <c r="H8" s="71"/>
    </row>
    <row r="9" spans="1:12" ht="19.5" customHeight="1">
      <c r="A9" s="82">
        <v>2</v>
      </c>
      <c r="B9" s="82"/>
      <c r="C9" s="61"/>
      <c r="D9" s="61"/>
      <c r="E9" s="87"/>
      <c r="F9" s="61"/>
      <c r="G9" s="68"/>
      <c r="H9" s="53"/>
      <c r="I9" s="53"/>
      <c r="J9" s="53"/>
      <c r="K9" s="53"/>
      <c r="L9" s="53"/>
    </row>
    <row r="10" spans="1:12" ht="19.5" customHeight="1">
      <c r="A10" s="83"/>
      <c r="B10" s="83"/>
      <c r="C10" s="62"/>
      <c r="D10" s="63"/>
      <c r="E10" s="88"/>
      <c r="F10" s="64"/>
      <c r="G10" s="69"/>
      <c r="H10" s="53"/>
      <c r="I10" s="53"/>
      <c r="J10" s="53"/>
      <c r="K10" s="53"/>
      <c r="L10" s="53"/>
    </row>
    <row r="11" spans="1:12" ht="19.5" customHeight="1">
      <c r="A11" s="82">
        <v>3</v>
      </c>
      <c r="B11" s="82"/>
      <c r="C11" s="61"/>
      <c r="D11" s="61"/>
      <c r="E11" s="87"/>
      <c r="F11" s="61"/>
      <c r="G11" s="68"/>
      <c r="H11" s="53"/>
      <c r="I11" s="53"/>
      <c r="J11" s="53"/>
      <c r="K11" s="53"/>
      <c r="L11" s="53"/>
    </row>
    <row r="12" spans="1:12" ht="19.5" customHeight="1">
      <c r="A12" s="83"/>
      <c r="B12" s="83"/>
      <c r="C12" s="62"/>
      <c r="D12" s="63"/>
      <c r="E12" s="88"/>
      <c r="F12" s="64"/>
      <c r="G12" s="69"/>
      <c r="H12" s="53"/>
      <c r="I12" s="53"/>
      <c r="J12" s="53"/>
      <c r="K12" s="53"/>
      <c r="L12" s="53"/>
    </row>
    <row r="13" spans="1:12" ht="19.5" customHeight="1">
      <c r="A13" s="82">
        <v>4</v>
      </c>
      <c r="B13" s="82"/>
      <c r="C13" s="61"/>
      <c r="D13" s="61"/>
      <c r="E13" s="87"/>
      <c r="F13" s="61"/>
      <c r="G13" s="68"/>
      <c r="H13" s="53"/>
      <c r="I13" s="53"/>
      <c r="J13" s="53"/>
      <c r="K13" s="53"/>
      <c r="L13" s="53"/>
    </row>
    <row r="14" spans="1:12" ht="19.5" customHeight="1">
      <c r="A14" s="83"/>
      <c r="B14" s="83"/>
      <c r="C14" s="62"/>
      <c r="D14" s="63"/>
      <c r="E14" s="88"/>
      <c r="F14" s="64"/>
      <c r="G14" s="69"/>
      <c r="H14" s="53"/>
      <c r="I14" s="53"/>
      <c r="J14" s="53"/>
      <c r="K14" s="53"/>
      <c r="L14" s="53"/>
    </row>
    <row r="15" spans="1:12" ht="19.5" customHeight="1">
      <c r="A15" s="82">
        <v>5</v>
      </c>
      <c r="B15" s="82"/>
      <c r="C15" s="61"/>
      <c r="D15" s="61"/>
      <c r="E15" s="87"/>
      <c r="F15" s="61"/>
      <c r="G15" s="68"/>
      <c r="H15" s="53"/>
      <c r="I15" s="53"/>
      <c r="J15" s="53"/>
      <c r="K15" s="53"/>
      <c r="L15" s="53"/>
    </row>
    <row r="16" spans="1:12" ht="19.5" customHeight="1">
      <c r="A16" s="83"/>
      <c r="B16" s="83"/>
      <c r="C16" s="62"/>
      <c r="D16" s="63"/>
      <c r="E16" s="88"/>
      <c r="F16" s="64"/>
      <c r="G16" s="69"/>
      <c r="H16" s="53"/>
      <c r="I16" s="53"/>
      <c r="J16" s="53"/>
      <c r="K16" s="53"/>
      <c r="L16" s="53"/>
    </row>
    <row r="17" spans="1:12" ht="19.5" customHeight="1">
      <c r="A17" s="82">
        <v>6</v>
      </c>
      <c r="B17" s="82"/>
      <c r="C17" s="61"/>
      <c r="D17" s="61"/>
      <c r="E17" s="87"/>
      <c r="F17" s="61"/>
      <c r="G17" s="68"/>
      <c r="H17" s="53"/>
      <c r="I17" s="53"/>
      <c r="J17" s="53"/>
      <c r="K17" s="53"/>
      <c r="L17" s="53"/>
    </row>
    <row r="18" spans="1:12" ht="19.5" customHeight="1">
      <c r="A18" s="83"/>
      <c r="B18" s="83"/>
      <c r="C18" s="62"/>
      <c r="D18" s="63"/>
      <c r="E18" s="88"/>
      <c r="F18" s="64"/>
      <c r="G18" s="69"/>
      <c r="H18" s="53"/>
      <c r="I18" s="53"/>
      <c r="J18" s="53"/>
      <c r="K18" s="53"/>
      <c r="L18" s="53"/>
    </row>
    <row r="19" spans="1:12" ht="19.5" customHeight="1">
      <c r="A19" s="82">
        <v>7</v>
      </c>
      <c r="B19" s="82"/>
      <c r="C19" s="61"/>
      <c r="D19" s="61"/>
      <c r="E19" s="87"/>
      <c r="F19" s="61"/>
      <c r="G19" s="68"/>
      <c r="H19" s="53"/>
      <c r="I19" s="53"/>
      <c r="J19" s="53"/>
      <c r="K19" s="53"/>
      <c r="L19" s="53"/>
    </row>
    <row r="20" spans="1:12" ht="19.5" customHeight="1">
      <c r="A20" s="83"/>
      <c r="B20" s="83"/>
      <c r="C20" s="62"/>
      <c r="D20" s="63"/>
      <c r="E20" s="88"/>
      <c r="F20" s="64"/>
      <c r="G20" s="69"/>
      <c r="H20" s="53"/>
      <c r="I20" s="53"/>
      <c r="J20" s="53"/>
      <c r="K20" s="53"/>
      <c r="L20" s="53"/>
    </row>
    <row r="21" spans="1:12" ht="19.5" customHeight="1">
      <c r="A21" s="82">
        <v>8</v>
      </c>
      <c r="B21" s="82"/>
      <c r="C21" s="61"/>
      <c r="D21" s="61"/>
      <c r="E21" s="87"/>
      <c r="F21" s="61"/>
      <c r="G21" s="68"/>
      <c r="H21" s="53"/>
      <c r="I21" s="53"/>
      <c r="J21" s="53"/>
      <c r="K21" s="53"/>
      <c r="L21" s="53"/>
    </row>
    <row r="22" spans="1:12" ht="19.5" customHeight="1">
      <c r="A22" s="83"/>
      <c r="B22" s="83"/>
      <c r="C22" s="62"/>
      <c r="D22" s="63"/>
      <c r="E22" s="88"/>
      <c r="F22" s="64"/>
      <c r="G22" s="69"/>
      <c r="H22" s="53"/>
      <c r="I22" s="53"/>
      <c r="J22" s="53"/>
      <c r="K22" s="53"/>
      <c r="L22" s="53"/>
    </row>
    <row r="23" spans="1:12" ht="19.5" customHeight="1">
      <c r="A23" s="82">
        <v>9</v>
      </c>
      <c r="B23" s="82"/>
      <c r="C23" s="61"/>
      <c r="D23" s="61"/>
      <c r="E23" s="87"/>
      <c r="F23" s="61"/>
      <c r="G23" s="68"/>
      <c r="H23" s="53"/>
      <c r="I23" s="53"/>
      <c r="J23" s="53"/>
      <c r="K23" s="53"/>
      <c r="L23" s="53"/>
    </row>
    <row r="24" spans="1:12" ht="19.5" customHeight="1">
      <c r="A24" s="83"/>
      <c r="B24" s="83"/>
      <c r="C24" s="62"/>
      <c r="D24" s="63"/>
      <c r="E24" s="88"/>
      <c r="F24" s="64"/>
      <c r="G24" s="69"/>
      <c r="H24" s="53"/>
      <c r="I24" s="53"/>
      <c r="J24" s="53"/>
      <c r="K24" s="53"/>
      <c r="L24" s="53"/>
    </row>
    <row r="25" spans="1:12" ht="19.5" customHeight="1">
      <c r="A25" s="82">
        <v>10</v>
      </c>
      <c r="B25" s="82"/>
      <c r="C25" s="61"/>
      <c r="D25" s="61"/>
      <c r="E25" s="87"/>
      <c r="F25" s="61"/>
      <c r="G25" s="68"/>
      <c r="H25" s="53"/>
      <c r="I25" s="53"/>
      <c r="J25" s="53"/>
      <c r="K25" s="53"/>
      <c r="L25" s="53"/>
    </row>
    <row r="26" spans="1:12" ht="19.5" customHeight="1">
      <c r="A26" s="83"/>
      <c r="B26" s="83"/>
      <c r="C26" s="62"/>
      <c r="D26" s="63"/>
      <c r="E26" s="88"/>
      <c r="F26" s="64"/>
      <c r="G26" s="69"/>
      <c r="H26" s="53"/>
      <c r="I26" s="53"/>
      <c r="J26" s="53"/>
      <c r="K26" s="53"/>
      <c r="L26" s="53"/>
    </row>
    <row r="27" spans="1:12" ht="19.5" customHeight="1">
      <c r="A27" s="93" t="s">
        <v>138</v>
      </c>
      <c r="B27" s="94"/>
      <c r="C27" s="95"/>
      <c r="D27" s="65"/>
      <c r="E27" s="87">
        <f>SUM(E9:E26)</f>
        <v>0</v>
      </c>
      <c r="F27" s="61"/>
      <c r="G27" s="68"/>
      <c r="H27" s="53"/>
      <c r="I27" s="53"/>
      <c r="J27" s="53"/>
      <c r="K27" s="53"/>
      <c r="L27" s="53"/>
    </row>
    <row r="28" spans="1:12" ht="19.5" customHeight="1">
      <c r="A28" s="96"/>
      <c r="B28" s="97"/>
      <c r="C28" s="98"/>
      <c r="D28" s="66"/>
      <c r="E28" s="88"/>
      <c r="F28" s="64"/>
      <c r="G28" s="69"/>
      <c r="H28" s="53"/>
      <c r="I28" s="53"/>
      <c r="J28" s="53"/>
      <c r="K28" s="53"/>
      <c r="L28" s="53"/>
    </row>
    <row r="29" ht="13.5"/>
    <row r="30" ht="18" customHeight="1"/>
    <row r="31" ht="18" customHeight="1"/>
    <row r="32" ht="18" customHeight="1"/>
    <row r="33" ht="18" customHeight="1"/>
    <row r="34" ht="18" customHeight="1"/>
    <row r="35" ht="18" customHeight="1"/>
    <row r="36" ht="18"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row r="199" ht="18" customHeight="1"/>
    <row r="200" ht="18" customHeight="1"/>
    <row r="201" ht="18" customHeight="1"/>
    <row r="202" ht="18" customHeight="1"/>
    <row r="203" ht="18" customHeight="1"/>
    <row r="204" ht="18" customHeight="1"/>
    <row r="205" ht="18" customHeight="1"/>
    <row r="206" ht="18" customHeight="1"/>
    <row r="207" ht="18" customHeight="1"/>
    <row r="208" ht="18" customHeight="1"/>
    <row r="209" ht="18" customHeight="1"/>
    <row r="210" ht="18" customHeight="1"/>
    <row r="211" ht="18" customHeight="1"/>
    <row r="212" ht="18" customHeight="1"/>
    <row r="213" ht="18" customHeight="1"/>
    <row r="214" ht="18" customHeight="1"/>
    <row r="215" ht="18" customHeight="1"/>
    <row r="216" ht="18" customHeight="1"/>
    <row r="217" ht="18" customHeight="1"/>
    <row r="218" ht="18" customHeight="1"/>
    <row r="219" ht="18" customHeight="1"/>
    <row r="220" ht="18" customHeight="1"/>
    <row r="221" ht="18" customHeight="1"/>
    <row r="222" ht="18" customHeight="1"/>
    <row r="223" ht="18" customHeight="1"/>
    <row r="224" ht="18" customHeight="1"/>
    <row r="225" ht="18" customHeight="1"/>
    <row r="226" ht="18" customHeight="1"/>
    <row r="227" ht="18" customHeight="1"/>
    <row r="228" ht="18" customHeight="1"/>
    <row r="229" ht="18" customHeight="1"/>
    <row r="230" ht="18" customHeight="1"/>
    <row r="231" ht="18" customHeight="1"/>
    <row r="232" ht="18" customHeight="1"/>
    <row r="233" ht="18" customHeight="1"/>
    <row r="234" ht="18" customHeight="1"/>
    <row r="235" ht="18" customHeight="1"/>
    <row r="236" ht="18" customHeight="1"/>
    <row r="237" ht="18" customHeight="1"/>
    <row r="238" ht="18" customHeight="1"/>
    <row r="239" ht="18" customHeight="1"/>
    <row r="240" ht="18" customHeight="1"/>
    <row r="241" ht="18" customHeight="1"/>
    <row r="242" ht="18" customHeight="1"/>
    <row r="243" ht="18" customHeight="1"/>
    <row r="244" ht="18" customHeight="1"/>
    <row r="245" ht="18" customHeight="1"/>
    <row r="246" ht="18" customHeight="1"/>
    <row r="247" ht="18" customHeight="1"/>
    <row r="248" ht="18" customHeight="1"/>
    <row r="249" ht="18" customHeight="1"/>
    <row r="250" ht="18" customHeight="1"/>
    <row r="251" ht="18" customHeight="1"/>
    <row r="252" ht="18" customHeight="1"/>
    <row r="253" ht="18" customHeight="1"/>
    <row r="254" ht="18" customHeight="1"/>
    <row r="255" ht="18" customHeight="1"/>
    <row r="256" ht="18" customHeight="1"/>
    <row r="257" ht="18" customHeight="1"/>
    <row r="258" ht="18" customHeight="1"/>
    <row r="259" ht="18" customHeight="1"/>
    <row r="260" ht="18" customHeight="1"/>
    <row r="261" ht="18" customHeight="1"/>
    <row r="262" ht="18" customHeight="1"/>
    <row r="263" ht="18" customHeight="1"/>
    <row r="264" ht="18" customHeight="1"/>
    <row r="265" ht="18" customHeight="1"/>
    <row r="266" ht="18" customHeight="1"/>
    <row r="267" ht="18" customHeight="1"/>
    <row r="268" ht="18" customHeight="1"/>
    <row r="269" ht="18" customHeight="1"/>
    <row r="270" ht="18" customHeight="1"/>
    <row r="271" ht="18" customHeight="1"/>
    <row r="272" ht="18" customHeight="1"/>
    <row r="273" ht="18" customHeight="1"/>
    <row r="274" ht="18" customHeight="1"/>
    <row r="275" ht="18" customHeight="1"/>
    <row r="276" ht="18" customHeight="1"/>
    <row r="277" ht="18" customHeight="1"/>
    <row r="278" ht="18" customHeight="1"/>
    <row r="279" ht="18" customHeight="1"/>
    <row r="280" ht="18" customHeight="1"/>
    <row r="281" ht="18" customHeight="1"/>
    <row r="282" ht="18" customHeight="1"/>
    <row r="283" ht="18" customHeight="1"/>
    <row r="284" ht="18" customHeight="1"/>
    <row r="285" ht="18" customHeight="1"/>
    <row r="286" ht="18" customHeight="1"/>
    <row r="287" ht="18" customHeight="1"/>
    <row r="288" ht="18" customHeight="1"/>
    <row r="289" ht="18" customHeight="1"/>
    <row r="290" ht="18" customHeight="1"/>
    <row r="291" ht="18" customHeight="1"/>
    <row r="292" ht="18" customHeight="1"/>
    <row r="293" ht="18" customHeight="1"/>
    <row r="294" ht="18" customHeight="1"/>
    <row r="295" ht="18" customHeight="1"/>
    <row r="296" ht="18" customHeight="1"/>
    <row r="297" ht="18" customHeight="1"/>
    <row r="298" ht="18" customHeight="1"/>
    <row r="299" ht="18" customHeight="1"/>
    <row r="300" ht="18" customHeight="1"/>
    <row r="301" ht="18" customHeight="1"/>
    <row r="302" ht="18" customHeight="1"/>
    <row r="303" ht="18" customHeight="1"/>
    <row r="304" ht="18" customHeight="1"/>
    <row r="305" ht="18" customHeight="1"/>
    <row r="306" ht="18" customHeight="1"/>
    <row r="307" ht="18" customHeight="1"/>
    <row r="308" ht="18" customHeight="1"/>
  </sheetData>
  <sheetProtection/>
  <mergeCells count="40">
    <mergeCell ref="E25:E26"/>
    <mergeCell ref="A27:C28"/>
    <mergeCell ref="E27:E28"/>
    <mergeCell ref="E19:E20"/>
    <mergeCell ref="A21:A22"/>
    <mergeCell ref="B21:B22"/>
    <mergeCell ref="E21:E22"/>
    <mergeCell ref="A23:A24"/>
    <mergeCell ref="B23:B24"/>
    <mergeCell ref="E23:E24"/>
    <mergeCell ref="E13:E14"/>
    <mergeCell ref="A15:A16"/>
    <mergeCell ref="B15:B16"/>
    <mergeCell ref="E15:E16"/>
    <mergeCell ref="A17:A18"/>
    <mergeCell ref="B17:B18"/>
    <mergeCell ref="E17:E18"/>
    <mergeCell ref="A11:A12"/>
    <mergeCell ref="B11:B12"/>
    <mergeCell ref="E11:E12"/>
    <mergeCell ref="A7:A8"/>
    <mergeCell ref="B7:B8"/>
    <mergeCell ref="D7:D8"/>
    <mergeCell ref="B5:B6"/>
    <mergeCell ref="D5:D6"/>
    <mergeCell ref="E5:E6"/>
    <mergeCell ref="E7:E8"/>
    <mergeCell ref="A9:A10"/>
    <mergeCell ref="B9:B10"/>
    <mergeCell ref="E9:E10"/>
    <mergeCell ref="B2:F2"/>
    <mergeCell ref="A25:A26"/>
    <mergeCell ref="B25:B26"/>
    <mergeCell ref="A19:A20"/>
    <mergeCell ref="B19:B20"/>
    <mergeCell ref="A13:A14"/>
    <mergeCell ref="B13:B14"/>
    <mergeCell ref="B3:L3"/>
    <mergeCell ref="B4:L4"/>
    <mergeCell ref="A5:A6"/>
  </mergeCells>
  <printOptions/>
  <pageMargins left="0.25" right="0.25" top="0.75" bottom="0.75" header="0.3" footer="0.3"/>
  <pageSetup orientation="portrait" paperSize="9" r:id="rId1"/>
</worksheet>
</file>

<file path=xl/worksheets/sheet3.xml><?xml version="1.0" encoding="utf-8"?>
<worksheet xmlns="http://schemas.openxmlformats.org/spreadsheetml/2006/main" xmlns:r="http://schemas.openxmlformats.org/officeDocument/2006/relationships">
  <sheetPr>
    <tabColor rgb="FFFFFF00"/>
  </sheetPr>
  <dimension ref="A1:I33"/>
  <sheetViews>
    <sheetView zoomScalePageLayoutView="0" workbookViewId="0" topLeftCell="A22">
      <selection activeCell="H5" sqref="H4:H5"/>
    </sheetView>
  </sheetViews>
  <sheetFormatPr defaultColWidth="9.00390625" defaultRowHeight="13.5"/>
  <cols>
    <col min="2" max="2" width="15.625" style="0" customWidth="1"/>
    <col min="3" max="3" width="6.625" style="0" customWidth="1"/>
    <col min="4" max="4" width="15.625" style="0" customWidth="1"/>
    <col min="5" max="5" width="6.625" style="0" customWidth="1"/>
    <col min="6" max="6" width="25.75390625" style="0" customWidth="1"/>
    <col min="7" max="7" width="5.25390625" style="0" customWidth="1"/>
    <col min="8" max="8" width="2.75390625" style="0" customWidth="1"/>
  </cols>
  <sheetData>
    <row r="1" spans="1:9" ht="19.5" customHeight="1">
      <c r="A1" s="117" t="s">
        <v>146</v>
      </c>
      <c r="B1" s="117"/>
      <c r="C1" s="117"/>
      <c r="D1" s="117"/>
      <c r="E1" s="117"/>
      <c r="F1" s="117"/>
      <c r="G1" s="117"/>
      <c r="H1" s="2"/>
      <c r="I1" s="2"/>
    </row>
    <row r="2" spans="1:9" ht="19.5" customHeight="1">
      <c r="A2" s="117" t="s">
        <v>96</v>
      </c>
      <c r="B2" s="117"/>
      <c r="C2" s="117"/>
      <c r="D2" s="117"/>
      <c r="E2" s="117"/>
      <c r="F2" s="117"/>
      <c r="G2" s="117"/>
      <c r="H2" s="2"/>
      <c r="I2" s="2"/>
    </row>
    <row r="3" spans="1:9" ht="19.5" customHeight="1">
      <c r="A3" s="10"/>
      <c r="B3" s="10"/>
      <c r="C3" s="10"/>
      <c r="D3" s="10"/>
      <c r="E3" s="10"/>
      <c r="F3" s="10"/>
      <c r="G3" s="10"/>
      <c r="H3" s="2"/>
      <c r="I3" s="2"/>
    </row>
    <row r="4" spans="1:9" ht="19.5" customHeight="1">
      <c r="A4" s="10"/>
      <c r="B4" s="10"/>
      <c r="C4" s="10"/>
      <c r="D4" s="10"/>
      <c r="E4" s="10"/>
      <c r="F4" s="10"/>
      <c r="G4" s="10"/>
      <c r="H4" s="2"/>
      <c r="I4" s="2"/>
    </row>
    <row r="5" spans="1:9" ht="19.5" customHeight="1">
      <c r="A5" s="11" t="s">
        <v>19</v>
      </c>
      <c r="B5" s="10"/>
      <c r="C5" s="10"/>
      <c r="D5" s="10"/>
      <c r="E5" s="10"/>
      <c r="F5" s="10"/>
      <c r="G5" s="10"/>
      <c r="H5" s="2"/>
      <c r="I5" s="2"/>
    </row>
    <row r="6" spans="1:9" ht="19.5" customHeight="1">
      <c r="A6" s="109" t="s">
        <v>93</v>
      </c>
      <c r="B6" s="111"/>
      <c r="C6" s="109" t="s">
        <v>94</v>
      </c>
      <c r="D6" s="111"/>
      <c r="E6" s="109" t="s">
        <v>95</v>
      </c>
      <c r="F6" s="110"/>
      <c r="G6" s="110"/>
      <c r="H6" s="111"/>
      <c r="I6" s="2"/>
    </row>
    <row r="7" spans="1:8" ht="19.5" customHeight="1">
      <c r="A7" s="93" t="s">
        <v>20</v>
      </c>
      <c r="B7" s="120"/>
      <c r="C7" s="118">
        <v>150000</v>
      </c>
      <c r="D7" s="119"/>
      <c r="E7" s="112" t="s">
        <v>26</v>
      </c>
      <c r="F7" s="113"/>
      <c r="G7" s="113"/>
      <c r="H7" s="114"/>
    </row>
    <row r="8" spans="1:8" ht="19.5" customHeight="1">
      <c r="A8" s="37"/>
      <c r="B8" s="43"/>
      <c r="C8" s="45"/>
      <c r="D8" s="46"/>
      <c r="E8" s="38"/>
      <c r="F8" s="38"/>
      <c r="G8" s="40"/>
      <c r="H8" s="39"/>
    </row>
    <row r="9" spans="1:8" ht="19.5" customHeight="1">
      <c r="A9" s="41"/>
      <c r="B9" s="44"/>
      <c r="C9" s="47"/>
      <c r="D9" s="48"/>
      <c r="E9" s="13"/>
      <c r="F9" s="13"/>
      <c r="G9" s="5"/>
      <c r="H9" s="42"/>
    </row>
    <row r="10" spans="1:8" ht="19.5" customHeight="1">
      <c r="A10" s="121" t="s">
        <v>13</v>
      </c>
      <c r="B10" s="122"/>
      <c r="C10" s="107">
        <f>SUM(C7:D8)</f>
        <v>150000</v>
      </c>
      <c r="D10" s="108"/>
      <c r="E10" s="5"/>
      <c r="F10" s="5"/>
      <c r="G10" s="5"/>
      <c r="H10" s="42"/>
    </row>
    <row r="11" ht="19.5" customHeight="1"/>
    <row r="12" ht="19.5" customHeight="1"/>
    <row r="13" ht="19.5" customHeight="1">
      <c r="A13" s="11" t="s">
        <v>21</v>
      </c>
    </row>
    <row r="14" spans="1:8" ht="19.5" customHeight="1">
      <c r="A14" s="109" t="s">
        <v>93</v>
      </c>
      <c r="B14" s="111"/>
      <c r="C14" s="109" t="s">
        <v>94</v>
      </c>
      <c r="D14" s="111"/>
      <c r="E14" s="109" t="s">
        <v>95</v>
      </c>
      <c r="F14" s="110"/>
      <c r="G14" s="110"/>
      <c r="H14" s="111"/>
    </row>
    <row r="15" spans="1:8" ht="19.5" customHeight="1">
      <c r="A15" s="102" t="s">
        <v>6</v>
      </c>
      <c r="B15" s="102"/>
      <c r="C15" s="106">
        <f>+'会議費'!D13</f>
        <v>0</v>
      </c>
      <c r="D15" s="106"/>
      <c r="E15" s="99"/>
      <c r="F15" s="99"/>
      <c r="G15" s="99"/>
      <c r="H15" s="99"/>
    </row>
    <row r="16" spans="1:8" ht="19.5" customHeight="1">
      <c r="A16" s="102"/>
      <c r="B16" s="102"/>
      <c r="C16" s="106"/>
      <c r="D16" s="106"/>
      <c r="E16" s="100"/>
      <c r="F16" s="100"/>
      <c r="G16" s="100"/>
      <c r="H16" s="100"/>
    </row>
    <row r="17" spans="1:8" ht="19.5" customHeight="1">
      <c r="A17" s="102" t="s">
        <v>7</v>
      </c>
      <c r="B17" s="102"/>
      <c r="C17" s="106">
        <f>+'旅費交通費'!D11</f>
        <v>0</v>
      </c>
      <c r="D17" s="106"/>
      <c r="E17" s="99"/>
      <c r="F17" s="99"/>
      <c r="G17" s="99"/>
      <c r="H17" s="99"/>
    </row>
    <row r="18" spans="1:8" ht="19.5" customHeight="1">
      <c r="A18" s="102"/>
      <c r="B18" s="102"/>
      <c r="C18" s="106"/>
      <c r="D18" s="106"/>
      <c r="E18" s="100"/>
      <c r="F18" s="100"/>
      <c r="G18" s="100"/>
      <c r="H18" s="100"/>
    </row>
    <row r="19" spans="1:8" ht="19.5" customHeight="1">
      <c r="A19" s="102" t="s">
        <v>9</v>
      </c>
      <c r="B19" s="102"/>
      <c r="C19" s="106">
        <f>+'通信運搬費'!D8</f>
        <v>0</v>
      </c>
      <c r="D19" s="106"/>
      <c r="E19" s="99"/>
      <c r="F19" s="99"/>
      <c r="G19" s="99"/>
      <c r="H19" s="99"/>
    </row>
    <row r="20" spans="1:8" ht="19.5" customHeight="1">
      <c r="A20" s="102"/>
      <c r="B20" s="102"/>
      <c r="C20" s="106"/>
      <c r="D20" s="106"/>
      <c r="E20" s="100"/>
      <c r="F20" s="100"/>
      <c r="G20" s="100"/>
      <c r="H20" s="100"/>
    </row>
    <row r="21" spans="1:8" ht="19.5" customHeight="1">
      <c r="A21" s="102" t="s">
        <v>10</v>
      </c>
      <c r="B21" s="102"/>
      <c r="C21" s="106">
        <f>+'消耗品費'!D12</f>
        <v>0</v>
      </c>
      <c r="D21" s="106"/>
      <c r="E21" s="99"/>
      <c r="F21" s="99"/>
      <c r="G21" s="99"/>
      <c r="H21" s="99"/>
    </row>
    <row r="22" spans="1:8" ht="19.5" customHeight="1">
      <c r="A22" s="102"/>
      <c r="B22" s="102"/>
      <c r="C22" s="106"/>
      <c r="D22" s="106"/>
      <c r="E22" s="100"/>
      <c r="F22" s="100"/>
      <c r="G22" s="100"/>
      <c r="H22" s="100"/>
    </row>
    <row r="23" spans="1:8" ht="19.5" customHeight="1">
      <c r="A23" s="102" t="s">
        <v>11</v>
      </c>
      <c r="B23" s="102"/>
      <c r="C23" s="106">
        <f>+'印刷製本費'!D10</f>
        <v>0</v>
      </c>
      <c r="D23" s="106"/>
      <c r="E23" s="99"/>
      <c r="F23" s="99"/>
      <c r="G23" s="99"/>
      <c r="H23" s="99"/>
    </row>
    <row r="24" spans="1:8" ht="19.5" customHeight="1">
      <c r="A24" s="102"/>
      <c r="B24" s="102"/>
      <c r="C24" s="106"/>
      <c r="D24" s="106"/>
      <c r="E24" s="100"/>
      <c r="F24" s="100"/>
      <c r="G24" s="100"/>
      <c r="H24" s="100"/>
    </row>
    <row r="25" spans="1:8" ht="19.5" customHeight="1">
      <c r="A25" s="102" t="s">
        <v>22</v>
      </c>
      <c r="B25" s="102"/>
      <c r="C25" s="106">
        <f>+'雑費'!D9</f>
        <v>0</v>
      </c>
      <c r="D25" s="106"/>
      <c r="E25" s="99"/>
      <c r="F25" s="99"/>
      <c r="G25" s="99"/>
      <c r="H25" s="99"/>
    </row>
    <row r="26" spans="1:8" ht="19.5" customHeight="1" thickBot="1">
      <c r="A26" s="105"/>
      <c r="B26" s="105"/>
      <c r="C26" s="115"/>
      <c r="D26" s="115"/>
      <c r="E26" s="101"/>
      <c r="F26" s="101"/>
      <c r="G26" s="101"/>
      <c r="H26" s="101"/>
    </row>
    <row r="27" spans="1:8" ht="19.5" customHeight="1" thickTop="1">
      <c r="A27" s="83" t="s">
        <v>13</v>
      </c>
      <c r="B27" s="83"/>
      <c r="C27" s="103">
        <f>SUM(C15:D26)</f>
        <v>0</v>
      </c>
      <c r="D27" s="103"/>
      <c r="E27" s="83"/>
      <c r="F27" s="83"/>
      <c r="G27" s="83"/>
      <c r="H27" s="83"/>
    </row>
    <row r="28" spans="1:8" ht="19.5" customHeight="1">
      <c r="A28" s="102"/>
      <c r="B28" s="102"/>
      <c r="C28" s="104"/>
      <c r="D28" s="104"/>
      <c r="E28" s="102"/>
      <c r="F28" s="102"/>
      <c r="G28" s="102"/>
      <c r="H28" s="102"/>
    </row>
    <row r="29" ht="19.5" customHeight="1"/>
    <row r="30" ht="19.5" customHeight="1"/>
    <row r="31" ht="19.5" customHeight="1">
      <c r="A31" s="11" t="s">
        <v>103</v>
      </c>
    </row>
    <row r="32" spans="1:7" ht="19.5" customHeight="1">
      <c r="A32" s="102" t="s">
        <v>100</v>
      </c>
      <c r="B32" s="102"/>
      <c r="C32" s="102" t="s">
        <v>101</v>
      </c>
      <c r="D32" s="102"/>
      <c r="E32" s="102" t="s">
        <v>102</v>
      </c>
      <c r="F32" s="102"/>
      <c r="G32" s="102"/>
    </row>
    <row r="33" spans="1:7" ht="27.75" customHeight="1">
      <c r="A33" s="104">
        <f>+C10</f>
        <v>150000</v>
      </c>
      <c r="B33" s="104"/>
      <c r="C33" s="104">
        <f>+C27</f>
        <v>0</v>
      </c>
      <c r="D33" s="104"/>
      <c r="E33" s="116">
        <f>+A33-C33</f>
        <v>150000</v>
      </c>
      <c r="F33" s="116"/>
      <c r="G33" s="12" t="s">
        <v>12</v>
      </c>
    </row>
    <row r="34" ht="19.5" customHeight="1"/>
    <row r="35" ht="19.5" customHeight="1"/>
    <row r="36" ht="10.5" customHeight="1"/>
    <row r="37" ht="19.5" customHeight="1"/>
    <row r="38" ht="19.5" customHeight="1"/>
    <row r="39" ht="19.5" customHeight="1"/>
    <row r="40" ht="19.5" customHeight="1"/>
    <row r="41" ht="19.5" customHeight="1"/>
    <row r="42" ht="19.5" customHeight="1"/>
    <row r="43" ht="19.5" customHeight="1"/>
    <row r="44" ht="19.5" customHeight="1"/>
  </sheetData>
  <sheetProtection/>
  <mergeCells count="46">
    <mergeCell ref="A33:B33"/>
    <mergeCell ref="C33:D33"/>
    <mergeCell ref="E33:F33"/>
    <mergeCell ref="A1:G1"/>
    <mergeCell ref="A2:G2"/>
    <mergeCell ref="C7:D7"/>
    <mergeCell ref="A6:B6"/>
    <mergeCell ref="A7:B7"/>
    <mergeCell ref="A10:B10"/>
    <mergeCell ref="C6:D6"/>
    <mergeCell ref="C10:D10"/>
    <mergeCell ref="E6:H6"/>
    <mergeCell ref="E7:H7"/>
    <mergeCell ref="C25:D26"/>
    <mergeCell ref="A14:B14"/>
    <mergeCell ref="C14:D14"/>
    <mergeCell ref="E14:H14"/>
    <mergeCell ref="A15:B16"/>
    <mergeCell ref="A17:B18"/>
    <mergeCell ref="A19:B20"/>
    <mergeCell ref="E21:H21"/>
    <mergeCell ref="E22:H22"/>
    <mergeCell ref="A21:B22"/>
    <mergeCell ref="A23:B24"/>
    <mergeCell ref="A25:B26"/>
    <mergeCell ref="C15:D16"/>
    <mergeCell ref="C17:D18"/>
    <mergeCell ref="C19:D20"/>
    <mergeCell ref="C21:D22"/>
    <mergeCell ref="C23:D24"/>
    <mergeCell ref="E15:H15"/>
    <mergeCell ref="E16:H16"/>
    <mergeCell ref="E17:H17"/>
    <mergeCell ref="E18:H18"/>
    <mergeCell ref="E19:H19"/>
    <mergeCell ref="E20:H20"/>
    <mergeCell ref="E23:H23"/>
    <mergeCell ref="E24:H24"/>
    <mergeCell ref="E25:H25"/>
    <mergeCell ref="E26:H26"/>
    <mergeCell ref="E27:H28"/>
    <mergeCell ref="A32:B32"/>
    <mergeCell ref="C32:D32"/>
    <mergeCell ref="E32:G32"/>
    <mergeCell ref="A27:B28"/>
    <mergeCell ref="C27:D28"/>
  </mergeCells>
  <printOptions/>
  <pageMargins left="0.7874015748031497" right="0.3937007874015748" top="0.7874015748031497" bottom="0.7874015748031497" header="0.5118110236220472" footer="0.5118110236220472"/>
  <pageSetup orientation="portrait" paperSize="9" r:id="rId1"/>
</worksheet>
</file>

<file path=xl/worksheets/sheet4.xml><?xml version="1.0" encoding="utf-8"?>
<worksheet xmlns="http://schemas.openxmlformats.org/spreadsheetml/2006/main" xmlns:r="http://schemas.openxmlformats.org/officeDocument/2006/relationships">
  <sheetPr>
    <tabColor rgb="FF00B0F0"/>
  </sheetPr>
  <dimension ref="A1:J15"/>
  <sheetViews>
    <sheetView workbookViewId="0" topLeftCell="A1">
      <selection activeCell="G19" sqref="G19"/>
    </sheetView>
  </sheetViews>
  <sheetFormatPr defaultColWidth="9.00390625" defaultRowHeight="13.5"/>
  <cols>
    <col min="2" max="2" width="18.00390625" style="0" customWidth="1"/>
    <col min="3" max="3" width="3.375" style="0" customWidth="1"/>
    <col min="6" max="6" width="3.00390625" style="0" customWidth="1"/>
    <col min="7" max="7" width="25.50390625" style="0" customWidth="1"/>
    <col min="8" max="8" width="8.00390625" style="0" customWidth="1"/>
    <col min="9" max="9" width="3.50390625" style="0" customWidth="1"/>
  </cols>
  <sheetData>
    <row r="1" spans="1:10" ht="19.5" customHeight="1">
      <c r="A1" s="123" t="s">
        <v>0</v>
      </c>
      <c r="B1" s="123"/>
      <c r="C1" s="123"/>
      <c r="D1" s="123"/>
      <c r="E1" s="123"/>
      <c r="F1" s="123"/>
      <c r="G1" s="123"/>
      <c r="H1" s="123"/>
      <c r="I1" s="2"/>
      <c r="J1" s="2"/>
    </row>
    <row r="2" ht="19.5" customHeight="1"/>
    <row r="3" spans="2:7" ht="19.5" customHeight="1">
      <c r="B3" s="1" t="s">
        <v>1</v>
      </c>
      <c r="C3" s="1"/>
      <c r="D3" s="123" t="s">
        <v>2</v>
      </c>
      <c r="E3" s="123"/>
      <c r="F3" s="1"/>
      <c r="G3" s="1" t="s">
        <v>5</v>
      </c>
    </row>
    <row r="4" ht="19.5" customHeight="1"/>
    <row r="5" spans="2:9" ht="19.5" customHeight="1">
      <c r="B5" t="s">
        <v>3</v>
      </c>
      <c r="D5" s="126">
        <f>+H5</f>
        <v>0</v>
      </c>
      <c r="E5" s="126"/>
      <c r="F5" s="4"/>
      <c r="G5" s="2" t="s">
        <v>43</v>
      </c>
      <c r="H5" s="3"/>
      <c r="I5" t="s">
        <v>12</v>
      </c>
    </row>
    <row r="6" spans="4:8" ht="19.5" customHeight="1">
      <c r="D6" s="2"/>
      <c r="E6" s="2"/>
      <c r="F6" s="2"/>
      <c r="H6" s="3"/>
    </row>
    <row r="7" spans="2:9" ht="19.5" customHeight="1">
      <c r="B7" t="s">
        <v>4</v>
      </c>
      <c r="D7" s="126">
        <f>SUM(H7:H8)</f>
        <v>0</v>
      </c>
      <c r="E7" s="126"/>
      <c r="F7" s="4"/>
      <c r="G7" s="14" t="s">
        <v>50</v>
      </c>
      <c r="H7" s="3"/>
      <c r="I7" t="s">
        <v>12</v>
      </c>
    </row>
    <row r="8" spans="4:9" ht="19.5" customHeight="1">
      <c r="D8" s="6"/>
      <c r="E8" s="4"/>
      <c r="F8" s="4"/>
      <c r="G8" s="14" t="s">
        <v>51</v>
      </c>
      <c r="H8" s="3"/>
      <c r="I8" t="s">
        <v>12</v>
      </c>
    </row>
    <row r="9" spans="4:8" ht="19.5" customHeight="1">
      <c r="D9" s="6"/>
      <c r="E9" s="4"/>
      <c r="F9" s="4"/>
      <c r="G9" s="14"/>
      <c r="H9" s="3"/>
    </row>
    <row r="10" spans="2:9" ht="19.5" customHeight="1">
      <c r="B10" t="s">
        <v>90</v>
      </c>
      <c r="D10" s="6"/>
      <c r="E10" s="4">
        <f>+H10</f>
        <v>0</v>
      </c>
      <c r="F10" s="4"/>
      <c r="G10" s="14" t="s">
        <v>52</v>
      </c>
      <c r="H10" s="3"/>
      <c r="I10" t="s">
        <v>12</v>
      </c>
    </row>
    <row r="11" spans="4:7" ht="19.5" customHeight="1">
      <c r="D11" s="6"/>
      <c r="E11" s="4"/>
      <c r="F11" s="4"/>
      <c r="G11" s="14"/>
    </row>
    <row r="12" spans="1:9" ht="19.5" customHeight="1">
      <c r="A12" s="5"/>
      <c r="B12" s="5"/>
      <c r="C12" s="5"/>
      <c r="D12" s="5"/>
      <c r="E12" s="5"/>
      <c r="F12" s="5"/>
      <c r="G12" s="5"/>
      <c r="H12" s="5"/>
      <c r="I12" s="5"/>
    </row>
    <row r="13" spans="2:6" ht="19.5" customHeight="1">
      <c r="B13" s="1" t="s">
        <v>13</v>
      </c>
      <c r="D13" s="124">
        <f>SUM(D5:E11)</f>
        <v>0</v>
      </c>
      <c r="E13" s="125"/>
      <c r="F13" t="s">
        <v>12</v>
      </c>
    </row>
    <row r="14" ht="19.5" customHeight="1"/>
    <row r="15" ht="19.5" customHeight="1">
      <c r="A15" t="s">
        <v>49</v>
      </c>
    </row>
    <row r="16" ht="19.5" customHeight="1"/>
    <row r="17" ht="19.5" customHeight="1"/>
    <row r="18" ht="19.5" customHeight="1"/>
  </sheetData>
  <sheetProtection/>
  <mergeCells count="5">
    <mergeCell ref="A1:H1"/>
    <mergeCell ref="D13:E13"/>
    <mergeCell ref="D3:E3"/>
    <mergeCell ref="D5:E5"/>
    <mergeCell ref="D7:E7"/>
  </mergeCells>
  <printOptions/>
  <pageMargins left="0.7874015748031497" right="0.5905511811023623" top="0.7874015748031497" bottom="0.7874015748031497" header="0.5118110236220472" footer="0.5118110236220472"/>
  <pageSetup orientation="portrait" paperSize="9" r:id="rId1"/>
</worksheet>
</file>

<file path=xl/worksheets/sheet5.xml><?xml version="1.0" encoding="utf-8"?>
<worksheet xmlns="http://schemas.openxmlformats.org/spreadsheetml/2006/main" xmlns:r="http://schemas.openxmlformats.org/officeDocument/2006/relationships">
  <sheetPr>
    <tabColor rgb="FF00B0F0"/>
  </sheetPr>
  <dimension ref="A1:J13"/>
  <sheetViews>
    <sheetView workbookViewId="0" topLeftCell="A1">
      <selection activeCell="K19" sqref="K19"/>
    </sheetView>
  </sheetViews>
  <sheetFormatPr defaultColWidth="8.875" defaultRowHeight="13.5"/>
  <cols>
    <col min="1" max="1" width="8.875" style="0" customWidth="1"/>
    <col min="2" max="2" width="18.00390625" style="0" customWidth="1"/>
    <col min="3" max="3" width="2.50390625" style="0" customWidth="1"/>
    <col min="4" max="5" width="8.875" style="0" customWidth="1"/>
    <col min="6" max="6" width="3.25390625" style="0" customWidth="1"/>
    <col min="7" max="7" width="25.50390625" style="0" customWidth="1"/>
    <col min="8" max="8" width="8.25390625" style="0" customWidth="1"/>
    <col min="9" max="9" width="3.25390625" style="0" customWidth="1"/>
  </cols>
  <sheetData>
    <row r="1" spans="1:10" ht="19.5" customHeight="1">
      <c r="A1" s="123" t="s">
        <v>14</v>
      </c>
      <c r="B1" s="123"/>
      <c r="C1" s="123"/>
      <c r="D1" s="123"/>
      <c r="E1" s="123"/>
      <c r="F1" s="123"/>
      <c r="G1" s="123"/>
      <c r="H1" s="123"/>
      <c r="I1" s="2"/>
      <c r="J1" s="2"/>
    </row>
    <row r="2" ht="19.5" customHeight="1"/>
    <row r="3" spans="2:7" ht="19.5" customHeight="1">
      <c r="B3" s="1" t="s">
        <v>1</v>
      </c>
      <c r="C3" s="1"/>
      <c r="D3" s="123" t="s">
        <v>2</v>
      </c>
      <c r="E3" s="123"/>
      <c r="F3" s="1"/>
      <c r="G3" s="1" t="s">
        <v>5</v>
      </c>
    </row>
    <row r="4" ht="19.5" customHeight="1">
      <c r="G4" s="7"/>
    </row>
    <row r="5" spans="2:9" ht="19.5" customHeight="1">
      <c r="B5" t="s">
        <v>8</v>
      </c>
      <c r="D5" s="126">
        <f>SUM(H5:H8)</f>
        <v>0</v>
      </c>
      <c r="E5" s="126"/>
      <c r="F5" s="4"/>
      <c r="G5" s="7" t="s">
        <v>46</v>
      </c>
      <c r="H5" s="3"/>
      <c r="I5" t="s">
        <v>12</v>
      </c>
    </row>
    <row r="6" spans="4:9" ht="19.5" customHeight="1">
      <c r="D6" s="4"/>
      <c r="E6" s="4"/>
      <c r="F6" s="4"/>
      <c r="G6" s="7" t="s">
        <v>47</v>
      </c>
      <c r="H6" s="3"/>
      <c r="I6" t="s">
        <v>12</v>
      </c>
    </row>
    <row r="7" spans="4:9" ht="19.5" customHeight="1">
      <c r="D7" s="2"/>
      <c r="E7" s="2"/>
      <c r="F7" s="2"/>
      <c r="G7" s="7" t="s">
        <v>44</v>
      </c>
      <c r="H7" s="3"/>
      <c r="I7" t="s">
        <v>12</v>
      </c>
    </row>
    <row r="8" spans="4:9" ht="19.5" customHeight="1">
      <c r="D8" s="2"/>
      <c r="E8" s="2"/>
      <c r="F8" s="2"/>
      <c r="G8" s="7" t="s">
        <v>45</v>
      </c>
      <c r="H8" s="3"/>
      <c r="I8" t="s">
        <v>12</v>
      </c>
    </row>
    <row r="9" spans="4:7" ht="19.5" customHeight="1">
      <c r="D9" s="6"/>
      <c r="E9" s="4"/>
      <c r="F9" s="4"/>
      <c r="G9" s="8"/>
    </row>
    <row r="10" spans="1:9" ht="19.5" customHeight="1">
      <c r="A10" s="5"/>
      <c r="B10" s="5"/>
      <c r="C10" s="5"/>
      <c r="D10" s="5"/>
      <c r="E10" s="5"/>
      <c r="F10" s="5"/>
      <c r="G10" s="9"/>
      <c r="H10" s="5"/>
      <c r="I10" s="5"/>
    </row>
    <row r="11" spans="2:6" ht="19.5" customHeight="1">
      <c r="B11" s="1" t="s">
        <v>13</v>
      </c>
      <c r="D11" s="124">
        <f>SUM(D5:E8)</f>
        <v>0</v>
      </c>
      <c r="E11" s="125"/>
      <c r="F11" t="s">
        <v>12</v>
      </c>
    </row>
    <row r="12" ht="19.5" customHeight="1"/>
    <row r="13" ht="19.5" customHeight="1">
      <c r="A13" t="s">
        <v>49</v>
      </c>
    </row>
    <row r="14" ht="19.5" customHeight="1"/>
    <row r="15" ht="19.5" customHeight="1"/>
    <row r="16" ht="19.5" customHeight="1"/>
  </sheetData>
  <sheetProtection/>
  <mergeCells count="4">
    <mergeCell ref="A1:H1"/>
    <mergeCell ref="D11:E11"/>
    <mergeCell ref="D3:E3"/>
    <mergeCell ref="D5:E5"/>
  </mergeCells>
  <printOptions/>
  <pageMargins left="0.7874015748031497" right="0.5905511811023623" top="0.7874015748031497" bottom="0.7874015748031497" header="0.5118110236220472" footer="0.5118110236220472"/>
  <pageSetup orientation="portrait" paperSize="9" r:id="rId1"/>
</worksheet>
</file>

<file path=xl/worksheets/sheet6.xml><?xml version="1.0" encoding="utf-8"?>
<worksheet xmlns="http://schemas.openxmlformats.org/spreadsheetml/2006/main" xmlns:r="http://schemas.openxmlformats.org/officeDocument/2006/relationships">
  <sheetPr>
    <tabColor rgb="FF00B0F0"/>
  </sheetPr>
  <dimension ref="A1:J10"/>
  <sheetViews>
    <sheetView zoomScaleSheetLayoutView="100" workbookViewId="0" topLeftCell="A1">
      <selection activeCell="I10" sqref="I10"/>
    </sheetView>
  </sheetViews>
  <sheetFormatPr defaultColWidth="9.00390625" defaultRowHeight="13.5"/>
  <cols>
    <col min="2" max="2" width="18.00390625" style="0" customWidth="1"/>
    <col min="3" max="3" width="3.375" style="0" customWidth="1"/>
    <col min="6" max="6" width="2.75390625" style="0" customWidth="1"/>
    <col min="7" max="7" width="24.75390625" style="0" customWidth="1"/>
    <col min="9" max="9" width="3.375" style="0" customWidth="1"/>
  </cols>
  <sheetData>
    <row r="1" spans="1:10" ht="19.5" customHeight="1">
      <c r="A1" s="123" t="s">
        <v>15</v>
      </c>
      <c r="B1" s="123"/>
      <c r="C1" s="123"/>
      <c r="D1" s="123"/>
      <c r="E1" s="123"/>
      <c r="F1" s="123"/>
      <c r="G1" s="123"/>
      <c r="H1" s="123"/>
      <c r="I1" s="2"/>
      <c r="J1" s="2"/>
    </row>
    <row r="2" ht="19.5" customHeight="1"/>
    <row r="3" spans="2:7" ht="19.5" customHeight="1">
      <c r="B3" s="1" t="s">
        <v>1</v>
      </c>
      <c r="C3" s="1"/>
      <c r="D3" s="123" t="s">
        <v>2</v>
      </c>
      <c r="E3" s="123"/>
      <c r="F3" s="1"/>
      <c r="G3" s="1" t="s">
        <v>5</v>
      </c>
    </row>
    <row r="4" ht="19.5" customHeight="1">
      <c r="G4" s="7"/>
    </row>
    <row r="5" spans="2:9" ht="19.5" customHeight="1">
      <c r="B5" t="s">
        <v>91</v>
      </c>
      <c r="D5" s="126">
        <f>SUM(H5:H6)</f>
        <v>0</v>
      </c>
      <c r="E5" s="126"/>
      <c r="F5" s="4"/>
      <c r="G5" s="7" t="s">
        <v>92</v>
      </c>
      <c r="H5" s="3"/>
      <c r="I5" t="s">
        <v>12</v>
      </c>
    </row>
    <row r="6" spans="4:8" ht="19.5" customHeight="1">
      <c r="D6" s="126"/>
      <c r="E6" s="126"/>
      <c r="F6" s="4"/>
      <c r="G6" s="16"/>
      <c r="H6" s="16"/>
    </row>
    <row r="7" spans="1:9" ht="19.5" customHeight="1">
      <c r="A7" s="5"/>
      <c r="B7" s="5"/>
      <c r="C7" s="5"/>
      <c r="D7" s="5"/>
      <c r="E7" s="5"/>
      <c r="F7" s="5"/>
      <c r="G7" s="9"/>
      <c r="H7" s="5"/>
      <c r="I7" s="5"/>
    </row>
    <row r="8" spans="2:6" ht="19.5" customHeight="1">
      <c r="B8" s="1" t="s">
        <v>13</v>
      </c>
      <c r="D8" s="124">
        <f>SUM(D5:E6)</f>
        <v>0</v>
      </c>
      <c r="E8" s="125"/>
      <c r="F8" t="s">
        <v>12</v>
      </c>
    </row>
    <row r="9" ht="19.5" customHeight="1"/>
    <row r="10" ht="19.5" customHeight="1">
      <c r="A10" t="s">
        <v>49</v>
      </c>
    </row>
    <row r="11" ht="19.5" customHeight="1"/>
    <row r="12" ht="19.5" customHeight="1"/>
    <row r="13" ht="19.5" customHeight="1"/>
  </sheetData>
  <sheetProtection/>
  <mergeCells count="5">
    <mergeCell ref="A1:H1"/>
    <mergeCell ref="D8:E8"/>
    <mergeCell ref="D3:E3"/>
    <mergeCell ref="D5:E5"/>
    <mergeCell ref="D6:E6"/>
  </mergeCells>
  <printOptions/>
  <pageMargins left="0.7874015748031497" right="0.5905511811023623" top="0.7874015748031497" bottom="0.7874015748031497" header="0.5118110236220472" footer="0.5118110236220472"/>
  <pageSetup orientation="portrait" paperSize="9" r:id="rId1"/>
</worksheet>
</file>

<file path=xl/worksheets/sheet7.xml><?xml version="1.0" encoding="utf-8"?>
<worksheet xmlns="http://schemas.openxmlformats.org/spreadsheetml/2006/main" xmlns:r="http://schemas.openxmlformats.org/officeDocument/2006/relationships">
  <sheetPr>
    <tabColor rgb="FF00B0F0"/>
  </sheetPr>
  <dimension ref="A1:J14"/>
  <sheetViews>
    <sheetView workbookViewId="0" topLeftCell="A1">
      <selection activeCell="G12" sqref="G12"/>
    </sheetView>
  </sheetViews>
  <sheetFormatPr defaultColWidth="9.00390625" defaultRowHeight="13.5"/>
  <cols>
    <col min="2" max="2" width="18.00390625" style="0" customWidth="1"/>
    <col min="3" max="3" width="3.25390625" style="0" customWidth="1"/>
    <col min="6" max="6" width="3.25390625" style="0" customWidth="1"/>
    <col min="7" max="7" width="24.125" style="0" customWidth="1"/>
    <col min="9" max="9" width="3.75390625" style="0" customWidth="1"/>
  </cols>
  <sheetData>
    <row r="1" spans="1:10" ht="19.5" customHeight="1">
      <c r="A1" s="123" t="s">
        <v>16</v>
      </c>
      <c r="B1" s="123"/>
      <c r="C1" s="123"/>
      <c r="D1" s="123"/>
      <c r="E1" s="123"/>
      <c r="F1" s="123"/>
      <c r="G1" s="123"/>
      <c r="H1" s="123"/>
      <c r="I1" s="2"/>
      <c r="J1" s="2"/>
    </row>
    <row r="2" ht="19.5" customHeight="1"/>
    <row r="3" spans="2:7" ht="19.5" customHeight="1">
      <c r="B3" s="1" t="s">
        <v>1</v>
      </c>
      <c r="C3" s="1"/>
      <c r="D3" s="123" t="s">
        <v>2</v>
      </c>
      <c r="E3" s="123"/>
      <c r="F3" s="1"/>
      <c r="G3" s="1" t="s">
        <v>5</v>
      </c>
    </row>
    <row r="4" ht="19.5" customHeight="1">
      <c r="G4" s="7"/>
    </row>
    <row r="5" spans="2:9" ht="19.5" customHeight="1">
      <c r="B5" t="s">
        <v>17</v>
      </c>
      <c r="D5" s="126">
        <f>SUM(H5:H7)</f>
        <v>0</v>
      </c>
      <c r="E5" s="126"/>
      <c r="F5" s="4"/>
      <c r="G5" s="15"/>
      <c r="H5" s="3"/>
      <c r="I5" t="s">
        <v>12</v>
      </c>
    </row>
    <row r="6" spans="4:9" ht="19.5" customHeight="1">
      <c r="D6" s="4"/>
      <c r="E6" s="4"/>
      <c r="F6" s="4"/>
      <c r="G6" s="15"/>
      <c r="H6" s="3"/>
      <c r="I6" t="s">
        <v>12</v>
      </c>
    </row>
    <row r="7" spans="4:9" ht="19.5" customHeight="1">
      <c r="D7" s="4"/>
      <c r="E7" s="4"/>
      <c r="F7" s="4"/>
      <c r="G7" s="15"/>
      <c r="H7" s="3"/>
      <c r="I7" t="s">
        <v>12</v>
      </c>
    </row>
    <row r="8" spans="4:8" ht="19.5" customHeight="1">
      <c r="D8" s="4"/>
      <c r="E8" s="4"/>
      <c r="F8" s="4"/>
      <c r="G8" s="15"/>
      <c r="H8" s="3"/>
    </row>
    <row r="9" spans="2:9" ht="19.5" customHeight="1">
      <c r="B9" t="s">
        <v>23</v>
      </c>
      <c r="D9" s="4"/>
      <c r="E9" s="4">
        <f>SUM(H9)</f>
        <v>0</v>
      </c>
      <c r="F9" s="4"/>
      <c r="G9" s="15"/>
      <c r="H9" s="3"/>
      <c r="I9" t="s">
        <v>12</v>
      </c>
    </row>
    <row r="10" spans="4:8" ht="19.5" customHeight="1">
      <c r="D10" s="4"/>
      <c r="E10" s="4"/>
      <c r="F10" s="4"/>
      <c r="G10" s="15"/>
      <c r="H10" s="3"/>
    </row>
    <row r="11" spans="1:9" ht="19.5" customHeight="1">
      <c r="A11" s="5"/>
      <c r="B11" s="5"/>
      <c r="C11" s="5"/>
      <c r="D11" s="5"/>
      <c r="E11" s="5"/>
      <c r="F11" s="5"/>
      <c r="G11" s="9"/>
      <c r="H11" s="5"/>
      <c r="I11" s="5"/>
    </row>
    <row r="12" spans="2:6" ht="19.5" customHeight="1">
      <c r="B12" s="1" t="s">
        <v>13</v>
      </c>
      <c r="D12" s="124">
        <f>SUM(D5:E10)</f>
        <v>0</v>
      </c>
      <c r="E12" s="125"/>
      <c r="F12" t="s">
        <v>12</v>
      </c>
    </row>
    <row r="13" ht="19.5" customHeight="1"/>
    <row r="14" ht="19.5" customHeight="1">
      <c r="A14" t="s">
        <v>49</v>
      </c>
    </row>
    <row r="15" ht="19.5" customHeight="1"/>
    <row r="16" ht="19.5" customHeight="1"/>
    <row r="17" ht="19.5" customHeight="1"/>
  </sheetData>
  <sheetProtection/>
  <mergeCells count="4">
    <mergeCell ref="A1:H1"/>
    <mergeCell ref="D12:E12"/>
    <mergeCell ref="D3:E3"/>
    <mergeCell ref="D5:E5"/>
  </mergeCells>
  <printOptions/>
  <pageMargins left="0.7874015748031497" right="0.5905511811023623" top="0.7874015748031497" bottom="0.7874015748031497" header="0.5118110236220472" footer="0.5118110236220472"/>
  <pageSetup orientation="portrait" paperSize="9" r:id="rId1"/>
</worksheet>
</file>

<file path=xl/worksheets/sheet8.xml><?xml version="1.0" encoding="utf-8"?>
<worksheet xmlns="http://schemas.openxmlformats.org/spreadsheetml/2006/main" xmlns:r="http://schemas.openxmlformats.org/officeDocument/2006/relationships">
  <sheetPr>
    <tabColor rgb="FF00B0F0"/>
  </sheetPr>
  <dimension ref="A1:J12"/>
  <sheetViews>
    <sheetView workbookViewId="0" topLeftCell="A1">
      <selection activeCell="L9" sqref="L9"/>
    </sheetView>
  </sheetViews>
  <sheetFormatPr defaultColWidth="9.00390625" defaultRowHeight="13.5"/>
  <cols>
    <col min="1" max="1" width="7.25390625" style="0" customWidth="1"/>
    <col min="2" max="2" width="18.00390625" style="0" customWidth="1"/>
    <col min="3" max="3" width="2.625" style="0" customWidth="1"/>
    <col min="6" max="6" width="2.625" style="0" customWidth="1"/>
    <col min="7" max="7" width="24.375" style="0" customWidth="1"/>
    <col min="8" max="8" width="9.25390625" style="0" customWidth="1"/>
    <col min="9" max="9" width="3.75390625" style="0" customWidth="1"/>
  </cols>
  <sheetData>
    <row r="1" spans="1:10" ht="19.5" customHeight="1">
      <c r="A1" s="123" t="s">
        <v>18</v>
      </c>
      <c r="B1" s="123"/>
      <c r="C1" s="123"/>
      <c r="D1" s="123"/>
      <c r="E1" s="123"/>
      <c r="F1" s="123"/>
      <c r="G1" s="123"/>
      <c r="H1" s="123"/>
      <c r="I1" s="2"/>
      <c r="J1" s="2"/>
    </row>
    <row r="2" ht="19.5" customHeight="1"/>
    <row r="3" spans="2:7" ht="19.5" customHeight="1">
      <c r="B3" s="1" t="s">
        <v>1</v>
      </c>
      <c r="C3" s="1"/>
      <c r="D3" s="123" t="s">
        <v>2</v>
      </c>
      <c r="E3" s="123"/>
      <c r="F3" s="1"/>
      <c r="G3" s="1" t="s">
        <v>5</v>
      </c>
    </row>
    <row r="4" ht="19.5" customHeight="1">
      <c r="G4" s="7"/>
    </row>
    <row r="5" spans="2:9" ht="19.5" customHeight="1">
      <c r="B5" t="s">
        <v>25</v>
      </c>
      <c r="D5" s="126">
        <f>+H5</f>
        <v>0</v>
      </c>
      <c r="E5" s="126"/>
      <c r="F5" s="4"/>
      <c r="G5" s="7" t="s">
        <v>48</v>
      </c>
      <c r="H5" s="3"/>
      <c r="I5" t="s">
        <v>12</v>
      </c>
    </row>
    <row r="6" spans="4:8" ht="19.5" customHeight="1">
      <c r="D6" s="4"/>
      <c r="E6" s="4"/>
      <c r="F6" s="4"/>
      <c r="G6" s="7"/>
      <c r="H6" s="3"/>
    </row>
    <row r="7" spans="2:9" ht="26.25" customHeight="1">
      <c r="B7" t="s">
        <v>27</v>
      </c>
      <c r="D7" s="4"/>
      <c r="E7" s="4">
        <f>SUM(H7:H8)</f>
        <v>0</v>
      </c>
      <c r="F7" s="4"/>
      <c r="G7" s="17"/>
      <c r="H7" s="3"/>
      <c r="I7" t="s">
        <v>12</v>
      </c>
    </row>
    <row r="8" spans="4:9" ht="27" customHeight="1">
      <c r="D8" s="4"/>
      <c r="E8" s="4"/>
      <c r="F8" s="4"/>
      <c r="G8" s="17"/>
      <c r="H8" s="3"/>
      <c r="I8" t="s">
        <v>12</v>
      </c>
    </row>
    <row r="9" spans="1:9" ht="19.5" customHeight="1">
      <c r="A9" s="5"/>
      <c r="B9" s="5"/>
      <c r="C9" s="5"/>
      <c r="D9" s="5"/>
      <c r="E9" s="5"/>
      <c r="F9" s="5"/>
      <c r="G9" s="9"/>
      <c r="H9" s="5"/>
      <c r="I9" s="5"/>
    </row>
    <row r="10" spans="2:6" ht="19.5" customHeight="1">
      <c r="B10" s="1" t="s">
        <v>13</v>
      </c>
      <c r="D10" s="124">
        <f>SUM(D5:E8)</f>
        <v>0</v>
      </c>
      <c r="E10" s="125"/>
      <c r="F10" t="s">
        <v>12</v>
      </c>
    </row>
    <row r="11" ht="19.5" customHeight="1"/>
    <row r="12" ht="19.5" customHeight="1">
      <c r="A12" t="s">
        <v>49</v>
      </c>
    </row>
    <row r="13" ht="19.5" customHeight="1"/>
    <row r="14" ht="19.5" customHeight="1"/>
    <row r="15" ht="19.5" customHeight="1"/>
  </sheetData>
  <sheetProtection/>
  <mergeCells count="4">
    <mergeCell ref="A1:H1"/>
    <mergeCell ref="D10:E10"/>
    <mergeCell ref="D3:E3"/>
    <mergeCell ref="D5:E5"/>
  </mergeCells>
  <printOptions/>
  <pageMargins left="0.7874015748031497" right="0.5905511811023623" top="0.7874015748031497" bottom="0.7874015748031497" header="0.5118110236220472" footer="0.5118110236220472"/>
  <pageSetup orientation="portrait" paperSize="9" r:id="rId1"/>
</worksheet>
</file>

<file path=xl/worksheets/sheet9.xml><?xml version="1.0" encoding="utf-8"?>
<worksheet xmlns="http://schemas.openxmlformats.org/spreadsheetml/2006/main" xmlns:r="http://schemas.openxmlformats.org/officeDocument/2006/relationships">
  <sheetPr>
    <tabColor rgb="FF00B0F0"/>
  </sheetPr>
  <dimension ref="A1:J11"/>
  <sheetViews>
    <sheetView tabSelected="1" zoomScalePageLayoutView="0" workbookViewId="0" topLeftCell="A1">
      <selection activeCell="G9" sqref="G9"/>
    </sheetView>
  </sheetViews>
  <sheetFormatPr defaultColWidth="9.00390625" defaultRowHeight="13.5"/>
  <cols>
    <col min="2" max="2" width="18.00390625" style="0" customWidth="1"/>
    <col min="3" max="3" width="2.625" style="0" customWidth="1"/>
    <col min="6" max="6" width="2.625" style="0" customWidth="1"/>
    <col min="7" max="7" width="25.75390625" style="0" customWidth="1"/>
    <col min="8" max="8" width="8.00390625" style="0" customWidth="1"/>
    <col min="9" max="9" width="3.75390625" style="0" customWidth="1"/>
  </cols>
  <sheetData>
    <row r="1" spans="1:10" ht="19.5" customHeight="1">
      <c r="A1" s="123" t="s">
        <v>28</v>
      </c>
      <c r="B1" s="123"/>
      <c r="C1" s="123"/>
      <c r="D1" s="123"/>
      <c r="E1" s="123"/>
      <c r="F1" s="123"/>
      <c r="G1" s="123"/>
      <c r="H1" s="123"/>
      <c r="I1" s="2"/>
      <c r="J1" s="2"/>
    </row>
    <row r="2" ht="19.5" customHeight="1"/>
    <row r="3" spans="2:7" ht="19.5" customHeight="1">
      <c r="B3" s="2" t="s">
        <v>1</v>
      </c>
      <c r="D3" s="127" t="s">
        <v>2</v>
      </c>
      <c r="E3" s="127"/>
      <c r="F3" s="2"/>
      <c r="G3" s="2" t="s">
        <v>5</v>
      </c>
    </row>
    <row r="4" ht="19.5" customHeight="1">
      <c r="G4" s="7"/>
    </row>
    <row r="5" spans="2:9" ht="19.5" customHeight="1">
      <c r="B5" t="s">
        <v>24</v>
      </c>
      <c r="D5" s="126">
        <f>SUM(H5:H6)</f>
        <v>0</v>
      </c>
      <c r="E5" s="126"/>
      <c r="F5" s="4"/>
      <c r="G5" s="7"/>
      <c r="H5" s="3"/>
      <c r="I5" t="s">
        <v>12</v>
      </c>
    </row>
    <row r="6" spans="4:9" ht="19.5" customHeight="1">
      <c r="D6" s="4"/>
      <c r="E6" s="4"/>
      <c r="F6" s="4"/>
      <c r="G6" s="7"/>
      <c r="H6" s="3"/>
      <c r="I6" t="s">
        <v>12</v>
      </c>
    </row>
    <row r="7" spans="4:8" ht="19.5" customHeight="1">
      <c r="D7" s="4"/>
      <c r="E7" s="4"/>
      <c r="F7" s="4"/>
      <c r="G7" s="7"/>
      <c r="H7" s="3"/>
    </row>
    <row r="8" spans="1:9" ht="19.5" customHeight="1">
      <c r="A8" s="5"/>
      <c r="B8" s="5"/>
      <c r="C8" s="5"/>
      <c r="D8" s="5"/>
      <c r="E8" s="5"/>
      <c r="F8" s="5"/>
      <c r="G8" s="9"/>
      <c r="H8" s="5"/>
      <c r="I8" s="5"/>
    </row>
    <row r="9" spans="2:6" ht="19.5" customHeight="1">
      <c r="B9" s="1" t="s">
        <v>13</v>
      </c>
      <c r="D9" s="124">
        <f>SUM(D5:E7)</f>
        <v>0</v>
      </c>
      <c r="E9" s="125"/>
      <c r="F9" t="s">
        <v>12</v>
      </c>
    </row>
    <row r="10" ht="19.5" customHeight="1"/>
    <row r="11" ht="19.5" customHeight="1">
      <c r="A11" t="s">
        <v>49</v>
      </c>
    </row>
    <row r="12" ht="19.5" customHeight="1"/>
    <row r="13" ht="19.5" customHeight="1"/>
    <row r="14" ht="19.5" customHeight="1"/>
  </sheetData>
  <sheetProtection/>
  <mergeCells count="4">
    <mergeCell ref="A1:H1"/>
    <mergeCell ref="D3:E3"/>
    <mergeCell ref="D5:E5"/>
    <mergeCell ref="D9:E9"/>
  </mergeCells>
  <printOptions/>
  <pageMargins left="0.7874015748031497" right="0.5905511811023623" top="0.7874015748031497" bottom="0.7874015748031497" header="0.5118110236220472" footer="0.5118110236220472"/>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大内賢司</dc:creator>
  <cp:keywords/>
  <dc:description/>
  <cp:lastModifiedBy>和夫 森</cp:lastModifiedBy>
  <cp:lastPrinted>2023-05-07T13:06:59Z</cp:lastPrinted>
  <dcterms:created xsi:type="dcterms:W3CDTF">2009-11-29T12:14:42Z</dcterms:created>
  <dcterms:modified xsi:type="dcterms:W3CDTF">2024-03-24T05:11:43Z</dcterms:modified>
  <cp:category/>
  <cp:version/>
  <cp:contentType/>
  <cp:contentStatus/>
</cp:coreProperties>
</file>